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vid19" sheetId="1" r:id="rId1"/>
    <sheet name="Site" sheetId="2" r:id="rId2"/>
    <sheet name="Home Working" sheetId="3" r:id="rId3"/>
    <sheet name="Office " sheetId="4" r:id="rId4"/>
  </sheets>
  <definedNames>
    <definedName name="_xlnm.Print_Titles" localSheetId="0">'Covid19'!$1:$12</definedName>
  </definedNames>
  <calcPr fullCalcOnLoad="1"/>
</workbook>
</file>

<file path=xl/sharedStrings.xml><?xml version="1.0" encoding="utf-8"?>
<sst xmlns="http://schemas.openxmlformats.org/spreadsheetml/2006/main" count="367" uniqueCount="102">
  <si>
    <t>Severity</t>
  </si>
  <si>
    <t>Risk Rating</t>
  </si>
  <si>
    <t>Assessor:</t>
  </si>
  <si>
    <t>Task:</t>
  </si>
  <si>
    <t>RA Ref. No.</t>
  </si>
  <si>
    <t>Initial Risk Level**
(Assessor to hide columns E-G once RA has been completed / reviewed)</t>
  </si>
  <si>
    <t>Residual Risk Level **
(Assessor to hide columns I-J once RA has been completed / reviewed)</t>
  </si>
  <si>
    <t>Dept.:</t>
  </si>
  <si>
    <t>All Departments</t>
  </si>
  <si>
    <t>Date completed/reviewed:</t>
  </si>
  <si>
    <r>
      <t xml:space="preserve">Next Review Date:
</t>
    </r>
    <r>
      <rPr>
        <i/>
        <sz val="11"/>
        <color indexed="8"/>
        <rFont val="Open Sans"/>
        <family val="2"/>
      </rPr>
      <t>(see Guidance for details)</t>
    </r>
  </si>
  <si>
    <t>References and other associated Coal Authority documentation:</t>
  </si>
  <si>
    <t>Associated Risk Assessments:</t>
  </si>
  <si>
    <t>Associated Safe Working Procedures and Guidance:</t>
  </si>
  <si>
    <t>SHE18 First Aid
SHE01 Accident and Incident Reporting and Investigation
SHE36 Risk Assessments and safe working</t>
  </si>
  <si>
    <r>
      <rPr>
        <b/>
        <sz val="11"/>
        <color indexed="8"/>
        <rFont val="Open Sans"/>
        <family val="2"/>
      </rPr>
      <t>What are the hazards?</t>
    </r>
    <r>
      <rPr>
        <sz val="11"/>
        <color indexed="8"/>
        <rFont val="Open Sans"/>
        <family val="2"/>
      </rPr>
      <t xml:space="preserve">
</t>
    </r>
    <r>
      <rPr>
        <i/>
        <sz val="11"/>
        <color indexed="8"/>
        <rFont val="Open Sans"/>
        <family val="2"/>
      </rPr>
      <t>(please see guidance tab for definition)</t>
    </r>
  </si>
  <si>
    <r>
      <rPr>
        <b/>
        <sz val="11"/>
        <color indexed="8"/>
        <rFont val="Open Sans"/>
        <family val="2"/>
      </rPr>
      <t>How might people be harmed/equipment be damaged?</t>
    </r>
    <r>
      <rPr>
        <sz val="11"/>
        <color indexed="8"/>
        <rFont val="Open Sans"/>
        <family val="2"/>
      </rPr>
      <t xml:space="preserve">
</t>
    </r>
  </si>
  <si>
    <r>
      <rPr>
        <b/>
        <sz val="11"/>
        <color indexed="8"/>
        <rFont val="Open Sans"/>
        <family val="2"/>
      </rPr>
      <t>Persons at risk (Y/N)</t>
    </r>
    <r>
      <rPr>
        <sz val="11"/>
        <color indexed="8"/>
        <rFont val="Open Sans"/>
        <family val="2"/>
      </rPr>
      <t xml:space="preserve">
TCA= The Coal Authority
OC = Other Contractor
P/V = Public / Visitor</t>
    </r>
  </si>
  <si>
    <r>
      <rPr>
        <b/>
        <sz val="11"/>
        <color indexed="8"/>
        <rFont val="Open Sans"/>
        <family val="2"/>
      </rPr>
      <t>Initial Risk Level** - 
before the implementation of any risk control measures</t>
    </r>
    <r>
      <rPr>
        <sz val="11"/>
        <color indexed="8"/>
        <rFont val="Open Sans"/>
        <family val="2"/>
      </rPr>
      <t xml:space="preserve">
</t>
    </r>
    <r>
      <rPr>
        <i/>
        <sz val="11"/>
        <color indexed="8"/>
        <rFont val="Open Sans"/>
        <family val="2"/>
      </rPr>
      <t>(Assessor to hide columns once RA has been completed / reviewed)</t>
    </r>
  </si>
  <si>
    <r>
      <t xml:space="preserve">Risk Control Measures
</t>
    </r>
    <r>
      <rPr>
        <i/>
        <sz val="11"/>
        <color indexed="8"/>
        <rFont val="Open Sans"/>
        <family val="2"/>
      </rPr>
      <t>(e.g. What are we doing already?  What additional measures do we need to take?)</t>
    </r>
  </si>
  <si>
    <r>
      <rPr>
        <b/>
        <sz val="11"/>
        <color indexed="8"/>
        <rFont val="Open Sans"/>
        <family val="2"/>
      </rPr>
      <t>Residual Risk Level ** -
after the implementation of the risk control measures</t>
    </r>
    <r>
      <rPr>
        <sz val="11"/>
        <color indexed="8"/>
        <rFont val="Open Sans"/>
        <family val="2"/>
      </rPr>
      <t xml:space="preserve">
</t>
    </r>
    <r>
      <rPr>
        <i/>
        <sz val="11"/>
        <color indexed="8"/>
        <rFont val="Open Sans"/>
        <family val="2"/>
      </rPr>
      <t>(Assessor to hide columns once RA has been completed / reviewed)</t>
    </r>
  </si>
  <si>
    <t>Who needs to implement the control measures?</t>
  </si>
  <si>
    <t>When do these need to be done by?</t>
  </si>
  <si>
    <t>Date completed or on-going action?</t>
  </si>
  <si>
    <t>TCA</t>
  </si>
  <si>
    <t>OC</t>
  </si>
  <si>
    <t>P/V</t>
  </si>
  <si>
    <t>Likelihood</t>
  </si>
  <si>
    <t>Y</t>
  </si>
  <si>
    <t>All staff</t>
  </si>
  <si>
    <t>On-going action</t>
  </si>
  <si>
    <t>Insert additional rows above here ensuring unique risk code is entered</t>
  </si>
  <si>
    <t>Circulation / Briefing Record</t>
  </si>
  <si>
    <t>All staff and people working on our behalf must sign below to confirm that they have read and understood the hazards, risks, and selected control measures prior to working outside of the office environment. Typically this declaration is completed via the Authority's training portal.  When this is not possible a hand signed copy must be kept on record.</t>
  </si>
  <si>
    <t>Date</t>
  </si>
  <si>
    <t>Name (Print)</t>
  </si>
  <si>
    <t>Signature</t>
  </si>
  <si>
    <t>Mandatory Authority site safety awareness training / inductions completed (Y/N)?</t>
  </si>
  <si>
    <t xml:space="preserve">Poor hygiene practices </t>
  </si>
  <si>
    <t>All times</t>
  </si>
  <si>
    <t xml:space="preserve">Employees with pre existing health conditions become severely ill from infection </t>
  </si>
  <si>
    <t xml:space="preserve">Travel </t>
  </si>
  <si>
    <t>Travelling for work to an area with a higher risk of CV19 or on transport with a higher risk.</t>
  </si>
  <si>
    <t xml:space="preserve">Symptomatic or Employee(s) exposed
</t>
  </si>
  <si>
    <t>Employee(s) exposed
is/are employee(s) symptomatic of
CV19 or has been in close contact with someone with CV19.</t>
  </si>
  <si>
    <t>Coronavirus (COVID-19) (CV19) 
General</t>
  </si>
  <si>
    <t>Employees are not aware of the
risks from CV19 and become
infected due tolack of awareness ofcontrol measures.</t>
  </si>
  <si>
    <t>Coronavirus (COVID-19)</t>
  </si>
  <si>
    <t>Alex Pemblington</t>
  </si>
  <si>
    <t xml:space="preserve">Increased risk of spread of infection </t>
  </si>
  <si>
    <t>1. NHS provides advice on what CV19 is, what the risks are, the symptoms, how CV19 is spread, and how to avoid catching or spreading germs (simple Do’s and Don’ts):
https://www.nhs.uk/conditions/ coronavirus-covid-19/
2. Additional consideration will be given to those employees who may be deemed to be at increased risk.
3. Outbreak is monitored daily.
4. Advice on risks, symptoms and control measures has been passed onto employees.</t>
  </si>
  <si>
    <t xml:space="preserve">Mental health conditions affected </t>
  </si>
  <si>
    <t>Vulnerable employees with pre-existing conditions affected (Chronic respiratory diseases, diabetes and heart disease)</t>
  </si>
  <si>
    <t>1. All employees are advised not to undertake non-essential travel
2. Personnel are to use alternative business meeting options such as MiCollab.
3. Advice and guidance on travel regularly communicated to employees.</t>
  </si>
  <si>
    <t>Visitors to the CA</t>
  </si>
  <si>
    <t xml:space="preserve">Visitors exposing themselves or others to infection </t>
  </si>
  <si>
    <t xml:space="preserve">Mental health and wellbeing </t>
  </si>
  <si>
    <t xml:space="preserve">
1. Regular communication to employees incuding details of EAP 
2. Line managers provided with training on dealing with mental health and wellbeing. 
3. Relevant mental health first aiders contacting employees to make them aware of who they are.
4. Working from home training provided</t>
  </si>
  <si>
    <t xml:space="preserve">Lone working- Employees working without direct supervision supervision </t>
  </si>
  <si>
    <t xml:space="preserve">Employees struggling with using systems, being able to ask for help, stress, feeling disconnected or isolated  </t>
  </si>
  <si>
    <t xml:space="preserve">Working with DSE equipment </t>
  </si>
  <si>
    <t xml:space="preserve">Long term exposure to a poor DSE set up can lead to musculoskeletal problems, eyes strain and fatigue  </t>
  </si>
  <si>
    <t xml:space="preserve">Stress and mental health </t>
  </si>
  <si>
    <t xml:space="preserve">Feeling disconnected or isolated from the business and worsening of mental health conditions, </t>
  </si>
  <si>
    <t xml:space="preserve">Occupational stress </t>
  </si>
  <si>
    <t>Stress caused specifically by longterm homeworking due to Covid19</t>
  </si>
  <si>
    <t>Temporary access to the head office</t>
  </si>
  <si>
    <t xml:space="preserve">Increased risk of infection </t>
  </si>
  <si>
    <t>1.All visitors are not to attend head office unless approved by ELT and all control measures are adhered to</t>
  </si>
  <si>
    <t>Employee falls ill whilst working with symptoms of a temperature, cough, loss of taste of smell</t>
  </si>
  <si>
    <t>Spread of infection</t>
  </si>
  <si>
    <t xml:space="preserve">1. If symptoms occur the employee is to return home immediately and inform their line managers and any contractors that may be on site
</t>
  </si>
  <si>
    <t xml:space="preserve">Travel to site </t>
  </si>
  <si>
    <t xml:space="preserve">Contractors on site </t>
  </si>
  <si>
    <t xml:space="preserve">Contractors not following guidelines </t>
  </si>
  <si>
    <t>1.All visitors are not to attend head office unless agreed by the ELT and social distancing measures can be adhered to</t>
  </si>
  <si>
    <t xml:space="preserve">First Aid </t>
  </si>
  <si>
    <t xml:space="preserve">1. Guidance currently under review </t>
  </si>
  <si>
    <t xml:space="preserve">Use of toilets </t>
  </si>
  <si>
    <t>1. Ensure that contractors on site have suitable safe working procedures to comply with the current social distancing regulations and that they are being ahdered to
2. Follow all guidance and instructions provided by contractors
3.Inform contractors when visiting sites 
4. Maintain a social distance of at least two metres from others</t>
  </si>
  <si>
    <t xml:space="preserve">Spread of infection through use of a vehicle </t>
  </si>
  <si>
    <t xml:space="preserve">COVID19 Guidance </t>
  </si>
  <si>
    <t>COVID19 Guidance</t>
  </si>
  <si>
    <r>
      <t xml:space="preserve">1. All employees are advised not to undertake non-essential travel
2. Personnel are to use alternative business meeting options such as MiCollab.
3. Advice and guidance on travel regularly communicated to employees.
 Wherever possible employees should travel to site alone using their own transport
4. Hire cars to be used where employees cannot use or have  their own vehicles 
5.Wipe down vehicle interior and door handles when returning to the vehicle and wash hands or use hand sanitizer
6. Avoid using public transport 
</t>
    </r>
    <r>
      <rPr>
        <sz val="11"/>
        <rFont val="Open Sans"/>
        <family val="2"/>
      </rPr>
      <t>7. Consider how somebody that falls ill would get home</t>
    </r>
    <r>
      <rPr>
        <sz val="11"/>
        <color indexed="10"/>
        <rFont val="Open Sans"/>
        <family val="2"/>
      </rPr>
      <t xml:space="preserve"> 
</t>
    </r>
    <r>
      <rPr>
        <sz val="11"/>
        <rFont val="Open Sans"/>
        <family val="2"/>
      </rPr>
      <t xml:space="preserve">8. When refuelling try to use pay at pump system and adhere to social distancing rules 
9. Limit time spent out on site where possible </t>
    </r>
  </si>
  <si>
    <t>Infection spread through treating employee</t>
  </si>
  <si>
    <t xml:space="preserve">1. Toilets in the MHC are to be used
2. Signage on door to be used to let employees know when the toilet is in use
3. Good hygiene practices to be maintained </t>
  </si>
  <si>
    <t xml:space="preserve">Social distancing not being maintained </t>
  </si>
  <si>
    <t>All Staff</t>
  </si>
  <si>
    <t>All Times</t>
  </si>
  <si>
    <t>All Staff visiting site</t>
  </si>
  <si>
    <t xml:space="preserve">Clinically extremely vulnerable employees are mandated to work from home; clinically vulnerable employees require agreement by a line manager to ensure that they can undertake roles where 2m social distancing can be achieved at all times.  </t>
  </si>
  <si>
    <t xml:space="preserve">1. Clinically extremely vulnerable employees are mandated to work from home; clinically vulnerable employees require agreement by a line manager to ensure that they can undertake roles where 2m social distancing can be achieved at all times.  </t>
  </si>
  <si>
    <t>30th May 2020</t>
  </si>
  <si>
    <t>Employees are not aware of the
risks from CV19 and become
infected due to lack of awareness of control measures.</t>
  </si>
  <si>
    <t xml:space="preserve">All employees to observe good hygiene practices by regularly washing hands, wiping down desks with disinfectant wipes and use of antibacterial hand gel. Cough/sneeze into tissues and bin them straight away. </t>
  </si>
  <si>
    <r>
      <t xml:space="preserve">1. Ensure that permission is granted by line managers and they are aware employees will be on site
</t>
    </r>
    <r>
      <rPr>
        <sz val="11"/>
        <rFont val="Open Sans"/>
        <family val="2"/>
      </rPr>
      <t>2. Designated slots will be provided to employees by FM or Records team to those needing access to reduce the number of staff on site at any one time</t>
    </r>
    <r>
      <rPr>
        <sz val="11"/>
        <color indexed="8"/>
        <rFont val="Open Sans"/>
        <family val="2"/>
      </rPr>
      <t xml:space="preserve"> 
3. Teams must have developed their own safe working procedure and reviewed general activity risk assessments before accessing head office
4. Security and FM to be informed of employees presence on site, and given details of the location they will be accessing, estimated duration of the visit and when they will be leaving site
5. Employees to maintain social distancing of 2 metres at all times
6. Breakout areas are not to be accessed, own refreshments must be brought if required</t>
    </r>
  </si>
  <si>
    <t xml:space="preserve">
1.. If an employee has symptoms of a continuous cough or cold or fever they should self isolate for seven days.
2. If an employee lives with others that has symptoms they should isolate for fourteen days.
4. Working from home will be  encouraged.
5. Staff are encouraged to liaise with suppliers/buyers and other interested parties prior to meetings to identify potential risk to exposure.
6. Employees should follow the following guidance https://www.gov.uk/government/collections/coronavirus-covid-19-list-of-guidance</t>
  </si>
  <si>
    <t xml:space="preserve">1. Flexible working hours to accommodate childcare or caring for someone who may be unwell at home
2. Working from home training provided 
3. Establishing the need for regular breaks in the working day, enabling employees to develop a structure to work to
4.  Adjusted targets or performance metrics to take account of the unprecedented situation </t>
  </si>
  <si>
    <t xml:space="preserve">1. Employees without suitable equipment are to submit a Covid19 Equipment request via IT.
2. DSE training provided </t>
  </si>
  <si>
    <t>1. Implement regular team check ins and catch ups witth line managers for employees to discuss any issues they may have or help required. 
2. Daily online drop ins with the IT department to resolve any technical issues 
3. Work from home training provided</t>
  </si>
  <si>
    <r>
      <t xml:space="preserve">1. All employees to observe good hygiene practices by regularly washing hands, wiping down desks with disinfectant wipes anduse of antibacterial hand gel. Cough into tissues and bin them straight away. 
</t>
    </r>
    <r>
      <rPr>
        <sz val="11"/>
        <rFont val="Open Sans"/>
        <family val="2"/>
      </rPr>
      <t>2.</t>
    </r>
    <r>
      <rPr>
        <sz val="11"/>
        <color indexed="10"/>
        <rFont val="Open Sans"/>
        <family val="2"/>
      </rPr>
      <t xml:space="preserve"> </t>
    </r>
    <r>
      <rPr>
        <sz val="11"/>
        <rFont val="Open Sans"/>
        <family val="2"/>
      </rPr>
      <t>Cleaners have been requested to pay extra attention to door handles, push pads and door access controls and to ensure that any waste is cleared straight away to the site dustbins</t>
    </r>
  </si>
  <si>
    <t xml:space="preserve">
1. If an employee has symptoms of a continous cough or cold of fever they should self isolate for seven days.
2. If an employee lives with others that has symptoms they should isolate for fourteen days.
4. Working from home is mandated unless essential access to the office has been identified.
5. Staff are encouraged to liaise with suppliers/buyers and other interested parties prior to meetings to identify potential risk to exposure.
6. Employees should follow the following guidance https://www.gov.uk/government/collections/coronavirus-covid-19-list-of-guidance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</si>
</sst>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Open Sans"/>
      <family val="2"/>
    </font>
    <font>
      <b/>
      <sz val="11"/>
      <color indexed="8"/>
      <name val="Open Sans"/>
      <family val="2"/>
    </font>
    <font>
      <i/>
      <sz val="11"/>
      <color indexed="8"/>
      <name val="Open Sans"/>
      <family val="2"/>
    </font>
    <font>
      <sz val="11"/>
      <name val="Open Sans"/>
      <family val="2"/>
    </font>
    <font>
      <sz val="11"/>
      <color indexed="10"/>
      <name val="Open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Open Sans"/>
      <family val="2"/>
    </font>
    <font>
      <u val="single"/>
      <sz val="11"/>
      <color indexed="12"/>
      <name val="Open San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Open Sans"/>
      <family val="2"/>
    </font>
    <font>
      <b/>
      <sz val="11"/>
      <color theme="1"/>
      <name val="Open Sans"/>
      <family val="2"/>
    </font>
    <font>
      <i/>
      <sz val="11"/>
      <color theme="1"/>
      <name val="Open Sans"/>
      <family val="2"/>
    </font>
    <font>
      <sz val="9"/>
      <color theme="1"/>
      <name val="Open Sans"/>
      <family val="2"/>
    </font>
    <font>
      <u val="single"/>
      <sz val="11"/>
      <color theme="10"/>
      <name val="Open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EE2F4"/>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theme="0" tint="-0.14995999634265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top style="thin"/>
      <bottom/>
    </border>
    <border>
      <left style="medium"/>
      <right style="medium"/>
      <top/>
      <bottom style="medium"/>
    </border>
    <border>
      <left/>
      <right style="medium"/>
      <top/>
      <bottom/>
    </border>
    <border>
      <left style="medium"/>
      <right style="medium"/>
      <top style="medium"/>
      <bottom style="medium"/>
    </border>
    <border>
      <left style="thin"/>
      <right style="thin"/>
      <top style="medium"/>
      <bottom/>
    </border>
    <border>
      <left style="thin"/>
      <right style="thin"/>
      <top style="thin"/>
      <bottom/>
    </border>
    <border>
      <left style="thin"/>
      <right style="thin"/>
      <top/>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right style="thin"/>
      <top style="thin"/>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top style="thin"/>
      <bottom style="medium"/>
    </border>
    <border>
      <left style="thin"/>
      <right style="medium"/>
      <top style="medium"/>
      <bottom/>
    </border>
    <border>
      <left style="thin"/>
      <right style="medium"/>
      <top/>
      <bottom/>
    </border>
    <border>
      <left style="thin"/>
      <right>
        <color indexed="63"/>
      </right>
      <top>
        <color indexed="63"/>
      </top>
      <bottom style="thin"/>
    </border>
    <border>
      <left>
        <color indexed="63"/>
      </left>
      <right style="thin"/>
      <top>
        <color indexed="63"/>
      </top>
      <bottom style="thin"/>
    </border>
    <border>
      <left style="medium"/>
      <right/>
      <top style="thin"/>
      <bottom style="medium"/>
    </border>
    <border>
      <left/>
      <right style="medium"/>
      <top style="thin"/>
      <bottom style="medium"/>
    </border>
    <border>
      <left/>
      <right/>
      <top style="thin"/>
      <bottom style="mediu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medium"/>
      <right/>
      <top style="thin"/>
      <bottom style="thin"/>
    </border>
    <border>
      <left/>
      <right style="medium"/>
      <top style="thin"/>
      <bottom style="thin"/>
    </border>
    <border>
      <left/>
      <right/>
      <top style="thin"/>
      <bottom style="thin"/>
    </border>
    <border>
      <left style="medium"/>
      <right/>
      <top/>
      <bottom style="medium"/>
    </border>
    <border>
      <left/>
      <right style="medium"/>
      <top/>
      <bottom style="medium"/>
    </border>
    <border>
      <left style="thin"/>
      <right/>
      <top style="medium"/>
      <bottom/>
    </border>
    <border>
      <left/>
      <right style="thin"/>
      <top style="medium"/>
      <bottom/>
    </border>
    <border>
      <left style="thin"/>
      <right>
        <color indexed="63"/>
      </right>
      <top>
        <color indexed="63"/>
      </top>
      <bottom>
        <color indexed="63"/>
      </bottom>
    </border>
    <border>
      <left>
        <color indexed="63"/>
      </left>
      <right style="thin"/>
      <top>
        <color indexed="63"/>
      </top>
      <bottom>
        <color indexed="63"/>
      </bottom>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Alignment="1">
      <alignment/>
    </xf>
    <xf numFmtId="0" fontId="46" fillId="0" borderId="0" xfId="0" applyFont="1" applyAlignment="1">
      <alignment vertical="top"/>
    </xf>
    <xf numFmtId="0" fontId="47" fillId="33" borderId="10" xfId="0" applyFont="1" applyFill="1" applyBorder="1" applyAlignment="1">
      <alignment vertical="center"/>
    </xf>
    <xf numFmtId="49" fontId="46" fillId="0" borderId="10" xfId="0" applyNumberFormat="1" applyFont="1" applyBorder="1" applyAlignment="1" quotePrefix="1">
      <alignment vertical="center"/>
    </xf>
    <xf numFmtId="0" fontId="47" fillId="0" borderId="11" xfId="0" applyFont="1" applyBorder="1" applyAlignment="1">
      <alignment vertical="top"/>
    </xf>
    <xf numFmtId="0" fontId="46" fillId="0" borderId="0" xfId="0" applyFont="1" applyBorder="1" applyAlignment="1">
      <alignment vertical="top"/>
    </xf>
    <xf numFmtId="0" fontId="47" fillId="33" borderId="12" xfId="0" applyFont="1" applyFill="1" applyBorder="1" applyAlignment="1">
      <alignment vertical="center"/>
    </xf>
    <xf numFmtId="14" fontId="46" fillId="0" borderId="12" xfId="0" applyNumberFormat="1" applyFont="1" applyBorder="1" applyAlignment="1">
      <alignment vertical="center"/>
    </xf>
    <xf numFmtId="0" fontId="47" fillId="33" borderId="13" xfId="0" applyFont="1" applyFill="1" applyBorder="1" applyAlignment="1">
      <alignment vertical="center"/>
    </xf>
    <xf numFmtId="14" fontId="46" fillId="0" borderId="14" xfId="0" applyNumberFormat="1" applyFont="1" applyBorder="1" applyAlignment="1">
      <alignment vertical="center"/>
    </xf>
    <xf numFmtId="0" fontId="47" fillId="0" borderId="15"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vertical="center"/>
    </xf>
    <xf numFmtId="0" fontId="48" fillId="0" borderId="0" xfId="0" applyFont="1" applyBorder="1" applyAlignment="1">
      <alignment vertical="center"/>
    </xf>
    <xf numFmtId="0" fontId="47" fillId="0" borderId="0" xfId="0" applyFont="1" applyBorder="1" applyAlignment="1">
      <alignment vertical="top"/>
    </xf>
    <xf numFmtId="0" fontId="47" fillId="33" borderId="16" xfId="0" applyFont="1" applyFill="1" applyBorder="1" applyAlignment="1">
      <alignment vertical="center" wrapText="1"/>
    </xf>
    <xf numFmtId="0" fontId="46" fillId="0" borderId="11" xfId="0" applyFont="1" applyBorder="1" applyAlignment="1">
      <alignment vertical="top"/>
    </xf>
    <xf numFmtId="0" fontId="46" fillId="0" borderId="17" xfId="0" applyFont="1" applyBorder="1" applyAlignment="1">
      <alignment vertical="top"/>
    </xf>
    <xf numFmtId="0" fontId="49" fillId="0" borderId="18" xfId="0" applyFont="1" applyBorder="1" applyAlignment="1">
      <alignment vertical="center" wrapText="1"/>
    </xf>
    <xf numFmtId="0" fontId="50" fillId="0" borderId="0" xfId="53" applyFont="1" applyAlignment="1">
      <alignment vertical="top"/>
    </xf>
    <xf numFmtId="0" fontId="47" fillId="0" borderId="0" xfId="0" applyFont="1" applyAlignment="1">
      <alignment vertical="top"/>
    </xf>
    <xf numFmtId="0" fontId="46" fillId="33" borderId="19" xfId="0" applyFont="1" applyFill="1" applyBorder="1" applyAlignment="1">
      <alignment vertical="top" wrapText="1"/>
    </xf>
    <xf numFmtId="0" fontId="46" fillId="33" borderId="20" xfId="0" applyFont="1" applyFill="1" applyBorder="1" applyAlignment="1">
      <alignment horizontal="center" vertical="center"/>
    </xf>
    <xf numFmtId="0" fontId="46" fillId="34" borderId="20" xfId="0" applyFont="1" applyFill="1" applyBorder="1" applyAlignment="1">
      <alignment horizontal="center" vertical="center"/>
    </xf>
    <xf numFmtId="0" fontId="46" fillId="33" borderId="21" xfId="0" applyFont="1" applyFill="1" applyBorder="1" applyAlignment="1">
      <alignment vertical="top" wrapText="1"/>
    </xf>
    <xf numFmtId="0" fontId="46" fillId="0" borderId="0" xfId="0" applyFont="1" applyAlignment="1">
      <alignment vertical="center"/>
    </xf>
    <xf numFmtId="0" fontId="46" fillId="0" borderId="22" xfId="0" applyFont="1" applyBorder="1" applyAlignment="1">
      <alignment vertical="top" wrapText="1"/>
    </xf>
    <xf numFmtId="1" fontId="46" fillId="0" borderId="23" xfId="0" applyNumberFormat="1" applyFont="1" applyBorder="1" applyAlignment="1">
      <alignment horizontal="center" vertical="top"/>
    </xf>
    <xf numFmtId="0" fontId="46" fillId="0" borderId="23" xfId="0" applyFont="1" applyBorder="1" applyAlignment="1">
      <alignment vertical="top" wrapText="1"/>
    </xf>
    <xf numFmtId="0" fontId="46" fillId="0" borderId="24" xfId="0" applyFont="1" applyBorder="1" applyAlignment="1">
      <alignment vertical="top" wrapText="1"/>
    </xf>
    <xf numFmtId="0" fontId="0" fillId="0" borderId="0" xfId="0" applyBorder="1" applyAlignment="1">
      <alignment vertical="top" wrapText="1"/>
    </xf>
    <xf numFmtId="0" fontId="46" fillId="0" borderId="22" xfId="0" applyFont="1" applyBorder="1" applyAlignment="1" applyProtection="1">
      <alignment vertical="center" wrapText="1"/>
      <protection locked="0"/>
    </xf>
    <xf numFmtId="1" fontId="46" fillId="0" borderId="22" xfId="0" applyNumberFormat="1" applyFont="1" applyBorder="1" applyAlignment="1">
      <alignment horizontal="center" vertical="top"/>
    </xf>
    <xf numFmtId="0" fontId="46" fillId="0" borderId="25" xfId="0" applyFont="1" applyBorder="1" applyAlignment="1">
      <alignment vertical="top" wrapText="1"/>
    </xf>
    <xf numFmtId="1" fontId="46" fillId="0" borderId="20" xfId="0" applyNumberFormat="1" applyFont="1" applyBorder="1" applyAlignment="1">
      <alignment horizontal="center" vertical="top"/>
    </xf>
    <xf numFmtId="0" fontId="46" fillId="0" borderId="20" xfId="0" applyFont="1" applyBorder="1" applyAlignment="1">
      <alignment vertical="top" wrapText="1"/>
    </xf>
    <xf numFmtId="0" fontId="46" fillId="0" borderId="21" xfId="0" applyFont="1" applyBorder="1" applyAlignment="1">
      <alignment vertical="top" wrapText="1"/>
    </xf>
    <xf numFmtId="0" fontId="46" fillId="0" borderId="26" xfId="0" applyFont="1" applyBorder="1" applyAlignment="1">
      <alignment vertical="top" wrapText="1"/>
    </xf>
    <xf numFmtId="0" fontId="46" fillId="0" borderId="27" xfId="0" applyFont="1" applyBorder="1" applyAlignment="1">
      <alignment vertical="top"/>
    </xf>
    <xf numFmtId="0" fontId="46" fillId="0" borderId="20" xfId="0" applyFont="1" applyBorder="1" applyAlignment="1" applyProtection="1">
      <alignment vertical="center" wrapText="1"/>
      <protection locked="0"/>
    </xf>
    <xf numFmtId="0" fontId="46" fillId="0" borderId="20" xfId="0" applyFont="1" applyBorder="1" applyAlignment="1" applyProtection="1">
      <alignment horizontal="center" vertical="top" wrapText="1"/>
      <protection locked="0"/>
    </xf>
    <xf numFmtId="0" fontId="4" fillId="0" borderId="20" xfId="0" applyFont="1" applyBorder="1" applyAlignment="1">
      <alignment horizontal="center" vertical="top" wrapText="1"/>
    </xf>
    <xf numFmtId="0" fontId="46" fillId="0" borderId="22"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xf>
    <xf numFmtId="0" fontId="46" fillId="0" borderId="28" xfId="0" applyFont="1" applyBorder="1" applyAlignment="1">
      <alignment vertical="top" wrapText="1"/>
    </xf>
    <xf numFmtId="1" fontId="46" fillId="0" borderId="28" xfId="0" applyNumberFormat="1" applyFont="1" applyBorder="1" applyAlignment="1">
      <alignment horizontal="center" vertical="top"/>
    </xf>
    <xf numFmtId="0" fontId="46" fillId="0" borderId="28"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xf>
    <xf numFmtId="0" fontId="46" fillId="0" borderId="29" xfId="0" applyFont="1" applyBorder="1" applyAlignment="1">
      <alignment vertical="top" wrapText="1"/>
    </xf>
    <xf numFmtId="0" fontId="46" fillId="0" borderId="0" xfId="0" applyFont="1" applyBorder="1" applyAlignment="1">
      <alignment vertical="top" wrapText="1"/>
    </xf>
    <xf numFmtId="1" fontId="46" fillId="0" borderId="0" xfId="0" applyNumberFormat="1" applyFont="1" applyBorder="1" applyAlignment="1">
      <alignment horizontal="center" vertical="top"/>
    </xf>
    <xf numFmtId="0" fontId="46" fillId="0" borderId="0" xfId="0" applyFont="1" applyAlignment="1">
      <alignment vertical="top"/>
    </xf>
    <xf numFmtId="0" fontId="47" fillId="33" borderId="30" xfId="0" applyFont="1" applyFill="1" applyBorder="1" applyAlignment="1">
      <alignment vertical="top"/>
    </xf>
    <xf numFmtId="0" fontId="47" fillId="33" borderId="31" xfId="0" applyFont="1" applyFill="1" applyBorder="1" applyAlignment="1">
      <alignment vertical="top" wrapText="1"/>
    </xf>
    <xf numFmtId="0" fontId="47" fillId="33" borderId="32" xfId="0" applyFont="1" applyFill="1" applyBorder="1" applyAlignment="1">
      <alignment vertical="top" wrapText="1"/>
    </xf>
    <xf numFmtId="0" fontId="47" fillId="0" borderId="0" xfId="0" applyFont="1" applyFill="1" applyBorder="1" applyAlignment="1">
      <alignment vertical="top" wrapText="1"/>
    </xf>
    <xf numFmtId="0" fontId="46" fillId="0" borderId="0" xfId="0" applyFont="1" applyFill="1" applyBorder="1" applyAlignment="1">
      <alignment vertical="top" wrapText="1"/>
    </xf>
    <xf numFmtId="0" fontId="46" fillId="0" borderId="33" xfId="0" applyFont="1" applyBorder="1" applyAlignment="1">
      <alignment vertical="top"/>
    </xf>
    <xf numFmtId="0" fontId="46" fillId="0" borderId="23" xfId="0" applyFont="1" applyBorder="1" applyAlignment="1">
      <alignment vertical="top"/>
    </xf>
    <xf numFmtId="0" fontId="46" fillId="0" borderId="34" xfId="0" applyFont="1" applyBorder="1" applyAlignment="1">
      <alignment vertical="top"/>
    </xf>
    <xf numFmtId="0" fontId="46" fillId="0" borderId="0" xfId="0" applyFont="1" applyBorder="1" applyAlignment="1">
      <alignment horizontal="center" vertical="top"/>
    </xf>
    <xf numFmtId="0" fontId="46" fillId="0" borderId="35" xfId="0" applyFont="1" applyBorder="1" applyAlignment="1">
      <alignment vertical="top"/>
    </xf>
    <xf numFmtId="0" fontId="46" fillId="0" borderId="22" xfId="0" applyFont="1" applyBorder="1" applyAlignment="1">
      <alignment vertical="top"/>
    </xf>
    <xf numFmtId="0" fontId="46" fillId="0" borderId="36" xfId="0" applyFont="1" applyBorder="1" applyAlignment="1">
      <alignment vertical="top"/>
    </xf>
    <xf numFmtId="0" fontId="46" fillId="0" borderId="37" xfId="0" applyFont="1" applyBorder="1" applyAlignment="1">
      <alignment vertical="top"/>
    </xf>
    <xf numFmtId="0" fontId="46" fillId="0" borderId="28" xfId="0" applyFont="1" applyBorder="1" applyAlignment="1">
      <alignment vertical="top"/>
    </xf>
    <xf numFmtId="0" fontId="46" fillId="0" borderId="38" xfId="0" applyFont="1" applyBorder="1" applyAlignment="1">
      <alignment vertical="top"/>
    </xf>
    <xf numFmtId="0" fontId="46" fillId="0" borderId="20" xfId="0" applyFont="1" applyBorder="1" applyAlignment="1">
      <alignment horizontal="left" vertical="center" wrapText="1"/>
    </xf>
    <xf numFmtId="0" fontId="46" fillId="33" borderId="19" xfId="0" applyFont="1" applyFill="1" applyBorder="1" applyAlignment="1">
      <alignment vertical="top" wrapText="1"/>
    </xf>
    <xf numFmtId="0" fontId="46" fillId="0" borderId="21" xfId="0" applyFont="1" applyBorder="1" applyAlignment="1">
      <alignment vertical="top" wrapText="1"/>
    </xf>
    <xf numFmtId="0" fontId="46" fillId="0" borderId="0" xfId="0" applyFont="1" applyAlignment="1">
      <alignment vertical="top"/>
    </xf>
    <xf numFmtId="0" fontId="47" fillId="33" borderId="32" xfId="0" applyFont="1" applyFill="1" applyBorder="1" applyAlignment="1">
      <alignment vertical="top" wrapText="1"/>
    </xf>
    <xf numFmtId="0" fontId="46" fillId="0" borderId="36" xfId="0" applyFont="1" applyBorder="1" applyAlignment="1">
      <alignment vertical="top"/>
    </xf>
    <xf numFmtId="0" fontId="46" fillId="0" borderId="38" xfId="0" applyFont="1" applyBorder="1" applyAlignment="1">
      <alignment vertical="top"/>
    </xf>
    <xf numFmtId="0" fontId="46" fillId="0" borderId="34" xfId="0" applyFont="1" applyBorder="1" applyAlignment="1">
      <alignment vertical="top"/>
    </xf>
    <xf numFmtId="0" fontId="4" fillId="35" borderId="20" xfId="0" applyFont="1" applyFill="1" applyBorder="1" applyAlignment="1">
      <alignment horizontal="center" vertical="top" wrapText="1"/>
    </xf>
    <xf numFmtId="0" fontId="4" fillId="36" borderId="22" xfId="0" applyFont="1" applyFill="1" applyBorder="1" applyAlignment="1" applyProtection="1">
      <alignment horizontal="center" vertical="top" wrapText="1"/>
      <protection/>
    </xf>
    <xf numFmtId="0" fontId="47" fillId="33" borderId="39" xfId="0" applyFont="1" applyFill="1" applyBorder="1" applyAlignment="1">
      <alignment vertical="top" wrapText="1"/>
    </xf>
    <xf numFmtId="0" fontId="46" fillId="0" borderId="40" xfId="0" applyFont="1" applyBorder="1" applyAlignment="1">
      <alignment vertical="top" wrapText="1"/>
    </xf>
    <xf numFmtId="0" fontId="48" fillId="37" borderId="11" xfId="0" applyFont="1" applyFill="1" applyBorder="1" applyAlignment="1">
      <alignment vertical="center" wrapText="1"/>
    </xf>
    <xf numFmtId="0" fontId="48" fillId="37" borderId="0" xfId="0" applyFont="1" applyFill="1" applyAlignment="1">
      <alignment vertical="center"/>
    </xf>
    <xf numFmtId="0" fontId="48" fillId="37" borderId="17" xfId="0" applyFont="1" applyFill="1" applyBorder="1" applyAlignment="1">
      <alignment vertical="center"/>
    </xf>
    <xf numFmtId="0" fontId="48" fillId="37" borderId="11" xfId="0" applyFont="1" applyFill="1" applyBorder="1" applyAlignment="1">
      <alignment vertical="center"/>
    </xf>
    <xf numFmtId="0" fontId="4" fillId="0" borderId="41" xfId="57" applyFont="1" applyBorder="1" applyAlignment="1">
      <alignment horizontal="left" vertical="top" wrapText="1"/>
      <protection/>
    </xf>
    <xf numFmtId="0" fontId="4" fillId="0" borderId="42" xfId="57" applyFont="1" applyBorder="1" applyAlignment="1">
      <alignment horizontal="left" vertical="top" wrapText="1"/>
      <protection/>
    </xf>
    <xf numFmtId="0" fontId="46" fillId="0" borderId="43" xfId="0" applyFont="1" applyBorder="1" applyAlignment="1">
      <alignment vertical="center"/>
    </xf>
    <xf numFmtId="0" fontId="0" fillId="0" borderId="44" xfId="0" applyBorder="1" applyAlignment="1">
      <alignment vertical="center"/>
    </xf>
    <xf numFmtId="0" fontId="47" fillId="33" borderId="43" xfId="0" applyFont="1" applyFill="1" applyBorder="1" applyAlignment="1">
      <alignment vertical="center" wrapText="1"/>
    </xf>
    <xf numFmtId="0" fontId="46" fillId="0" borderId="45" xfId="0" applyFont="1" applyBorder="1" applyAlignment="1">
      <alignment vertical="center" wrapText="1"/>
    </xf>
    <xf numFmtId="0" fontId="46" fillId="0" borderId="44" xfId="0" applyFont="1" applyBorder="1" applyAlignment="1">
      <alignment vertical="center"/>
    </xf>
    <xf numFmtId="0" fontId="47" fillId="33" borderId="19" xfId="0" applyFont="1" applyFill="1" applyBorder="1" applyAlignment="1">
      <alignment vertical="top" wrapText="1"/>
    </xf>
    <xf numFmtId="0" fontId="46" fillId="0" borderId="21" xfId="0" applyFont="1" applyBorder="1" applyAlignment="1">
      <alignment vertical="top" wrapText="1"/>
    </xf>
    <xf numFmtId="0" fontId="46" fillId="0" borderId="46" xfId="0" applyFont="1" applyBorder="1" applyAlignment="1">
      <alignment vertical="center" wrapText="1"/>
    </xf>
    <xf numFmtId="0" fontId="46" fillId="0" borderId="47" xfId="0" applyFont="1" applyBorder="1" applyAlignment="1">
      <alignment vertical="center" wrapText="1"/>
    </xf>
    <xf numFmtId="0" fontId="47" fillId="33" borderId="46" xfId="0" applyFont="1" applyFill="1" applyBorder="1" applyAlignment="1">
      <alignment vertical="center" wrapText="1"/>
    </xf>
    <xf numFmtId="0" fontId="46" fillId="0" borderId="48" xfId="0" applyFont="1" applyBorder="1" applyAlignment="1">
      <alignment vertical="center" wrapText="1"/>
    </xf>
    <xf numFmtId="0" fontId="46" fillId="0" borderId="47" xfId="0" applyFont="1" applyBorder="1" applyAlignment="1">
      <alignment vertical="center"/>
    </xf>
    <xf numFmtId="0" fontId="47" fillId="33" borderId="49"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6" fillId="34" borderId="19" xfId="0" applyFont="1" applyFill="1" applyBorder="1" applyAlignment="1">
      <alignment horizontal="center" vertical="top" wrapText="1"/>
    </xf>
    <xf numFmtId="0" fontId="46" fillId="34" borderId="19" xfId="0" applyFont="1" applyFill="1" applyBorder="1" applyAlignment="1">
      <alignment horizontal="center" vertical="top"/>
    </xf>
    <xf numFmtId="0" fontId="46" fillId="34" borderId="34" xfId="0" applyFont="1" applyFill="1" applyBorder="1" applyAlignment="1">
      <alignment horizontal="center" vertical="top" wrapText="1"/>
    </xf>
    <xf numFmtId="0" fontId="46" fillId="34" borderId="48" xfId="0" applyFont="1" applyFill="1" applyBorder="1" applyAlignment="1">
      <alignment horizontal="center" vertical="top" wrapText="1"/>
    </xf>
    <xf numFmtId="0" fontId="46" fillId="34" borderId="52" xfId="0" applyFont="1" applyFill="1" applyBorder="1" applyAlignment="1">
      <alignment horizontal="center" vertical="top" wrapText="1"/>
    </xf>
    <xf numFmtId="0" fontId="46" fillId="0" borderId="53" xfId="0" applyFont="1" applyBorder="1" applyAlignment="1">
      <alignment vertical="center"/>
    </xf>
    <xf numFmtId="0" fontId="46" fillId="0" borderId="54" xfId="0" applyFont="1" applyBorder="1" applyAlignment="1">
      <alignment vertical="center"/>
    </xf>
    <xf numFmtId="0" fontId="47" fillId="33" borderId="53" xfId="0" applyFont="1" applyFill="1" applyBorder="1" applyAlignment="1">
      <alignment vertical="center" wrapText="1"/>
    </xf>
    <xf numFmtId="0" fontId="46" fillId="0" borderId="55" xfId="0" applyFont="1" applyBorder="1" applyAlignment="1">
      <alignment vertical="center" wrapText="1"/>
    </xf>
    <xf numFmtId="0" fontId="49" fillId="0" borderId="56" xfId="0" applyFont="1" applyBorder="1" applyAlignment="1">
      <alignment vertical="center" wrapText="1"/>
    </xf>
    <xf numFmtId="0" fontId="49" fillId="0" borderId="57" xfId="0" applyFont="1" applyBorder="1" applyAlignment="1">
      <alignment vertical="center"/>
    </xf>
    <xf numFmtId="0" fontId="47" fillId="33" borderId="18" xfId="0" applyFont="1" applyFill="1" applyBorder="1" applyAlignment="1">
      <alignment vertical="center" wrapText="1"/>
    </xf>
    <xf numFmtId="0" fontId="0" fillId="0" borderId="18" xfId="0" applyBorder="1" applyAlignment="1">
      <alignment wrapText="1"/>
    </xf>
    <xf numFmtId="0" fontId="46" fillId="33" borderId="58" xfId="0" applyFont="1" applyFill="1" applyBorder="1" applyAlignment="1">
      <alignment horizontal="left" vertical="top" wrapText="1"/>
    </xf>
    <xf numFmtId="0" fontId="46" fillId="33" borderId="59" xfId="0" applyFont="1" applyFill="1" applyBorder="1" applyAlignment="1">
      <alignment horizontal="left" vertical="top" wrapText="1"/>
    </xf>
    <xf numFmtId="0" fontId="46" fillId="33" borderId="60" xfId="0" applyFont="1" applyFill="1" applyBorder="1" applyAlignment="1">
      <alignment horizontal="left" vertical="top" wrapText="1"/>
    </xf>
    <xf numFmtId="0" fontId="46" fillId="33" borderId="61" xfId="0" applyFont="1" applyFill="1" applyBorder="1" applyAlignment="1">
      <alignment horizontal="left" vertical="top" wrapText="1"/>
    </xf>
    <xf numFmtId="0" fontId="46" fillId="33" borderId="19" xfId="0" applyFont="1" applyFill="1" applyBorder="1" applyAlignment="1">
      <alignment vertical="top" wrapText="1"/>
    </xf>
    <xf numFmtId="0" fontId="4" fillId="0" borderId="36" xfId="57" applyFont="1" applyBorder="1" applyAlignment="1">
      <alignment horizontal="left" vertical="top" wrapText="1"/>
      <protection/>
    </xf>
    <xf numFmtId="0" fontId="4" fillId="0" borderId="62" xfId="57" applyFont="1" applyBorder="1" applyAlignment="1">
      <alignment horizontal="left" vertical="top" wrapText="1"/>
      <protection/>
    </xf>
    <xf numFmtId="0" fontId="46" fillId="0" borderId="0" xfId="0" applyFont="1" applyAlignment="1">
      <alignment vertical="top" wrapText="1"/>
    </xf>
    <xf numFmtId="0" fontId="46" fillId="0" borderId="0" xfId="0" applyFont="1" applyAlignment="1">
      <alignment vertical="top"/>
    </xf>
    <xf numFmtId="0" fontId="46" fillId="33" borderId="19" xfId="0" applyFont="1" applyFill="1" applyBorder="1" applyAlignment="1">
      <alignment horizontal="center" vertical="top" wrapText="1"/>
    </xf>
    <xf numFmtId="0" fontId="46" fillId="33" borderId="19" xfId="0" applyFont="1" applyFill="1" applyBorder="1" applyAlignment="1">
      <alignment horizontal="center" vertical="top"/>
    </xf>
    <xf numFmtId="0" fontId="47" fillId="33" borderId="32" xfId="0" applyFont="1" applyFill="1" applyBorder="1" applyAlignment="1">
      <alignment vertical="top" wrapText="1"/>
    </xf>
    <xf numFmtId="0" fontId="46" fillId="0" borderId="50" xfId="0" applyFont="1" applyBorder="1" applyAlignment="1">
      <alignment vertical="top"/>
    </xf>
    <xf numFmtId="0" fontId="46" fillId="0" borderId="51" xfId="0" applyFont="1" applyBorder="1" applyAlignment="1">
      <alignment vertical="top"/>
    </xf>
    <xf numFmtId="0" fontId="4" fillId="0" borderId="36" xfId="57" applyFont="1" applyBorder="1" applyAlignment="1">
      <alignment vertical="center" wrapText="1"/>
      <protection/>
    </xf>
    <xf numFmtId="0" fontId="4" fillId="0" borderId="62" xfId="57" applyFont="1" applyBorder="1" applyAlignment="1">
      <alignment vertical="center" wrapText="1"/>
      <protection/>
    </xf>
    <xf numFmtId="0" fontId="46" fillId="0" borderId="36" xfId="0" applyFont="1" applyBorder="1" applyAlignment="1">
      <alignment vertical="top"/>
    </xf>
    <xf numFmtId="0" fontId="46" fillId="0" borderId="55" xfId="0" applyFont="1" applyBorder="1" applyAlignment="1">
      <alignment vertical="top"/>
    </xf>
    <xf numFmtId="0" fontId="46" fillId="0" borderId="54" xfId="0" applyFont="1" applyBorder="1" applyAlignment="1">
      <alignment vertical="top"/>
    </xf>
    <xf numFmtId="0" fontId="46" fillId="0" borderId="38" xfId="0" applyFont="1" applyBorder="1" applyAlignment="1">
      <alignment vertical="top"/>
    </xf>
    <xf numFmtId="0" fontId="46" fillId="0" borderId="45" xfId="0" applyFont="1" applyBorder="1" applyAlignment="1">
      <alignment vertical="top"/>
    </xf>
    <xf numFmtId="0" fontId="46" fillId="0" borderId="44" xfId="0" applyFont="1" applyBorder="1" applyAlignment="1">
      <alignment vertical="top"/>
    </xf>
    <xf numFmtId="0" fontId="46" fillId="0" borderId="34" xfId="0" applyFont="1" applyBorder="1" applyAlignment="1">
      <alignment vertical="top"/>
    </xf>
    <xf numFmtId="0" fontId="46" fillId="0" borderId="48" xfId="0" applyFont="1" applyBorder="1" applyAlignment="1">
      <alignment vertical="top"/>
    </xf>
    <xf numFmtId="0" fontId="46" fillId="0" borderId="47" xfId="0" applyFont="1" applyBorder="1" applyAlignment="1">
      <alignment vertical="top"/>
    </xf>
    <xf numFmtId="0" fontId="46" fillId="0" borderId="55" xfId="0" applyFont="1" applyBorder="1" applyAlignment="1">
      <alignment horizontal="left" vertical="top"/>
    </xf>
    <xf numFmtId="0" fontId="46" fillId="0" borderId="6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28">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C000"/>
        </patternFill>
      </fill>
    </dxf>
    <dxf>
      <fill>
        <patternFill>
          <bgColor rgb="FF92D050"/>
        </patternFill>
      </fill>
    </dxf>
    <dxf>
      <fill>
        <patternFill patternType="none">
          <bgColor indexed="65"/>
        </patternFill>
      </fill>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xdr:row>
      <xdr:rowOff>95250</xdr:rowOff>
    </xdr:from>
    <xdr:to>
      <xdr:col>22</xdr:col>
      <xdr:colOff>466725</xdr:colOff>
      <xdr:row>5</xdr:row>
      <xdr:rowOff>514350</xdr:rowOff>
    </xdr:to>
    <xdr:pic>
      <xdr:nvPicPr>
        <xdr:cNvPr id="1" name="Picture 3"/>
        <xdr:cNvPicPr preferRelativeResize="1">
          <a:picLocks noChangeAspect="1"/>
        </xdr:cNvPicPr>
      </xdr:nvPicPr>
      <xdr:blipFill>
        <a:blip r:embed="rId1"/>
        <a:srcRect l="8361" t="21446" r="55841" b="65301"/>
        <a:stretch>
          <a:fillRect/>
        </a:stretch>
      </xdr:blipFill>
      <xdr:spPr>
        <a:xfrm>
          <a:off x="18945225" y="295275"/>
          <a:ext cx="3819525" cy="1943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xdr:row>
      <xdr:rowOff>95250</xdr:rowOff>
    </xdr:from>
    <xdr:to>
      <xdr:col>22</xdr:col>
      <xdr:colOff>466725</xdr:colOff>
      <xdr:row>5</xdr:row>
      <xdr:rowOff>514350</xdr:rowOff>
    </xdr:to>
    <xdr:pic>
      <xdr:nvPicPr>
        <xdr:cNvPr id="1" name="Picture 3"/>
        <xdr:cNvPicPr preferRelativeResize="1">
          <a:picLocks noChangeAspect="1"/>
        </xdr:cNvPicPr>
      </xdr:nvPicPr>
      <xdr:blipFill>
        <a:blip r:embed="rId1"/>
        <a:srcRect l="8361" t="21446" r="55841" b="65301"/>
        <a:stretch>
          <a:fillRect/>
        </a:stretch>
      </xdr:blipFill>
      <xdr:spPr>
        <a:xfrm>
          <a:off x="18945225" y="295275"/>
          <a:ext cx="3819525" cy="1943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xdr:row>
      <xdr:rowOff>95250</xdr:rowOff>
    </xdr:from>
    <xdr:to>
      <xdr:col>22</xdr:col>
      <xdr:colOff>466725</xdr:colOff>
      <xdr:row>5</xdr:row>
      <xdr:rowOff>514350</xdr:rowOff>
    </xdr:to>
    <xdr:pic>
      <xdr:nvPicPr>
        <xdr:cNvPr id="1" name="Picture 3"/>
        <xdr:cNvPicPr preferRelativeResize="1">
          <a:picLocks noChangeAspect="1"/>
        </xdr:cNvPicPr>
      </xdr:nvPicPr>
      <xdr:blipFill>
        <a:blip r:embed="rId1"/>
        <a:srcRect l="8361" t="21446" r="55841" b="65301"/>
        <a:stretch>
          <a:fillRect/>
        </a:stretch>
      </xdr:blipFill>
      <xdr:spPr>
        <a:xfrm>
          <a:off x="18945225" y="295275"/>
          <a:ext cx="3819525" cy="1943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xdr:row>
      <xdr:rowOff>95250</xdr:rowOff>
    </xdr:from>
    <xdr:to>
      <xdr:col>22</xdr:col>
      <xdr:colOff>466725</xdr:colOff>
      <xdr:row>5</xdr:row>
      <xdr:rowOff>514350</xdr:rowOff>
    </xdr:to>
    <xdr:pic>
      <xdr:nvPicPr>
        <xdr:cNvPr id="1" name="Picture 3"/>
        <xdr:cNvPicPr preferRelativeResize="1">
          <a:picLocks noChangeAspect="1"/>
        </xdr:cNvPicPr>
      </xdr:nvPicPr>
      <xdr:blipFill>
        <a:blip r:embed="rId1"/>
        <a:srcRect l="8361" t="21446" r="55841" b="65301"/>
        <a:stretch>
          <a:fillRect/>
        </a:stretch>
      </xdr:blipFill>
      <xdr:spPr>
        <a:xfrm>
          <a:off x="18945225" y="295275"/>
          <a:ext cx="3819525" cy="194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31"/>
  <sheetViews>
    <sheetView tabSelected="1" zoomScale="50" zoomScaleNormal="50" zoomScalePageLayoutView="0" workbookViewId="0" topLeftCell="A4">
      <selection activeCell="J13" sqref="J13"/>
    </sheetView>
  </sheetViews>
  <sheetFormatPr defaultColWidth="9.140625" defaultRowHeight="12.75"/>
  <cols>
    <col min="1" max="1" width="17.421875" style="1" customWidth="1"/>
    <col min="2" max="2" width="18.28125" style="1" customWidth="1"/>
    <col min="3" max="3" width="35.28125" style="1" customWidth="1"/>
    <col min="4" max="6" width="10.7109375" style="1" customWidth="1"/>
    <col min="7" max="9" width="12.421875" style="1" customWidth="1"/>
    <col min="10" max="10" width="60.7109375" style="1" customWidth="1"/>
    <col min="11" max="13" width="12.421875" style="1" customWidth="1"/>
    <col min="14" max="16" width="13.7109375" style="1" customWidth="1"/>
    <col min="17" max="16384" width="9.140625" style="1" customWidth="1"/>
  </cols>
  <sheetData>
    <row r="1" ht="15.75" thickBot="1"/>
    <row r="2" spans="1:16" ht="30" customHeight="1">
      <c r="A2" s="2" t="s">
        <v>3</v>
      </c>
      <c r="B2" s="94" t="s">
        <v>47</v>
      </c>
      <c r="C2" s="95"/>
      <c r="D2" s="96" t="s">
        <v>4</v>
      </c>
      <c r="E2" s="97"/>
      <c r="F2" s="98"/>
      <c r="G2" s="81" t="s">
        <v>5</v>
      </c>
      <c r="H2" s="82"/>
      <c r="I2" s="83"/>
      <c r="J2" s="3"/>
      <c r="K2" s="81" t="s">
        <v>6</v>
      </c>
      <c r="L2" s="82"/>
      <c r="M2" s="83"/>
      <c r="N2" s="4"/>
      <c r="O2" s="5"/>
      <c r="P2" s="5"/>
    </row>
    <row r="3" spans="1:16" ht="30" customHeight="1">
      <c r="A3" s="6" t="s">
        <v>7</v>
      </c>
      <c r="B3" s="107" t="s">
        <v>8</v>
      </c>
      <c r="C3" s="108"/>
      <c r="D3" s="109" t="s">
        <v>9</v>
      </c>
      <c r="E3" s="110"/>
      <c r="F3" s="108"/>
      <c r="G3" s="84"/>
      <c r="H3" s="82"/>
      <c r="I3" s="83"/>
      <c r="J3" s="7" t="s">
        <v>92</v>
      </c>
      <c r="K3" s="84"/>
      <c r="L3" s="82"/>
      <c r="M3" s="83"/>
      <c r="N3" s="4"/>
      <c r="O3" s="5"/>
      <c r="P3" s="5"/>
    </row>
    <row r="4" spans="1:16" ht="30" customHeight="1" thickBot="1">
      <c r="A4" s="8" t="s">
        <v>2</v>
      </c>
      <c r="B4" s="87" t="s">
        <v>48</v>
      </c>
      <c r="C4" s="88"/>
      <c r="D4" s="89" t="s">
        <v>10</v>
      </c>
      <c r="E4" s="90"/>
      <c r="F4" s="91"/>
      <c r="G4" s="84"/>
      <c r="H4" s="82"/>
      <c r="I4" s="83"/>
      <c r="J4" s="9"/>
      <c r="K4" s="84"/>
      <c r="L4" s="82"/>
      <c r="M4" s="83"/>
      <c r="N4" s="4"/>
      <c r="O4" s="5"/>
      <c r="P4" s="5"/>
    </row>
    <row r="5" spans="1:16" ht="30" customHeight="1" thickBot="1">
      <c r="A5" s="99" t="s">
        <v>11</v>
      </c>
      <c r="B5" s="100"/>
      <c r="C5" s="101"/>
      <c r="D5" s="10"/>
      <c r="E5" s="11"/>
      <c r="F5" s="12"/>
      <c r="G5" s="13"/>
      <c r="H5" s="14"/>
      <c r="I5" s="13"/>
      <c r="J5" s="15"/>
      <c r="K5" s="13"/>
      <c r="L5" s="14"/>
      <c r="M5" s="13"/>
      <c r="N5" s="16"/>
      <c r="O5" s="5"/>
      <c r="P5" s="5"/>
    </row>
    <row r="6" spans="1:14" ht="52.5" customHeight="1" thickBot="1">
      <c r="A6" s="17" t="s">
        <v>12</v>
      </c>
      <c r="B6" s="111" t="s">
        <v>81</v>
      </c>
      <c r="C6" s="112"/>
      <c r="D6" s="113" t="s">
        <v>13</v>
      </c>
      <c r="E6" s="114"/>
      <c r="F6" s="114"/>
      <c r="G6" s="18"/>
      <c r="H6" s="5"/>
      <c r="I6" s="19"/>
      <c r="J6" s="20" t="s">
        <v>14</v>
      </c>
      <c r="N6" s="21"/>
    </row>
    <row r="7" ht="15.75" thickBot="1">
      <c r="A7" s="22"/>
    </row>
    <row r="8" spans="1:16" ht="96.75" customHeight="1">
      <c r="A8" s="115" t="s">
        <v>15</v>
      </c>
      <c r="B8" s="116"/>
      <c r="C8" s="119" t="s">
        <v>16</v>
      </c>
      <c r="D8" s="124" t="s">
        <v>17</v>
      </c>
      <c r="E8" s="125"/>
      <c r="F8" s="125"/>
      <c r="G8" s="102" t="s">
        <v>18</v>
      </c>
      <c r="H8" s="103"/>
      <c r="I8" s="103"/>
      <c r="J8" s="23" t="s">
        <v>19</v>
      </c>
      <c r="K8" s="104" t="s">
        <v>20</v>
      </c>
      <c r="L8" s="105"/>
      <c r="M8" s="106"/>
      <c r="N8" s="92" t="s">
        <v>21</v>
      </c>
      <c r="O8" s="92" t="s">
        <v>22</v>
      </c>
      <c r="P8" s="79" t="s">
        <v>23</v>
      </c>
    </row>
    <row r="9" spans="1:16" s="27" customFormat="1" ht="30" customHeight="1" thickBot="1">
      <c r="A9" s="117"/>
      <c r="B9" s="118"/>
      <c r="C9" s="93"/>
      <c r="D9" s="24" t="s">
        <v>24</v>
      </c>
      <c r="E9" s="24" t="s">
        <v>25</v>
      </c>
      <c r="F9" s="24" t="s">
        <v>26</v>
      </c>
      <c r="G9" s="25" t="s">
        <v>27</v>
      </c>
      <c r="H9" s="25" t="s">
        <v>0</v>
      </c>
      <c r="I9" s="25" t="s">
        <v>1</v>
      </c>
      <c r="J9" s="26"/>
      <c r="K9" s="25" t="s">
        <v>27</v>
      </c>
      <c r="L9" s="25" t="s">
        <v>0</v>
      </c>
      <c r="M9" s="25" t="s">
        <v>1</v>
      </c>
      <c r="N9" s="93"/>
      <c r="O9" s="93"/>
      <c r="P9" s="80"/>
    </row>
    <row r="10" spans="1:20" s="5" customFormat="1" ht="166.5" customHeight="1" thickBot="1">
      <c r="A10" s="85" t="s">
        <v>45</v>
      </c>
      <c r="B10" s="86"/>
      <c r="C10" s="28" t="s">
        <v>93</v>
      </c>
      <c r="D10" s="29" t="s">
        <v>28</v>
      </c>
      <c r="E10" s="29" t="s">
        <v>28</v>
      </c>
      <c r="F10" s="29" t="s">
        <v>28</v>
      </c>
      <c r="G10" s="29">
        <v>3</v>
      </c>
      <c r="H10" s="29">
        <v>3</v>
      </c>
      <c r="I10" s="29">
        <f>IF(AND(G10=" ",H10=" ")," ",G10*H10)</f>
        <v>9</v>
      </c>
      <c r="J10" s="30" t="s">
        <v>50</v>
      </c>
      <c r="K10" s="29">
        <v>2</v>
      </c>
      <c r="L10" s="29">
        <v>3</v>
      </c>
      <c r="M10" s="29">
        <f>IF(AND(K10=" ",L10=" ")," ",K10*L10)</f>
        <v>6</v>
      </c>
      <c r="N10" s="30" t="s">
        <v>29</v>
      </c>
      <c r="O10" s="30" t="s">
        <v>39</v>
      </c>
      <c r="P10" s="31" t="s">
        <v>30</v>
      </c>
      <c r="Q10" s="32"/>
      <c r="R10" s="32"/>
      <c r="S10" s="32"/>
      <c r="T10" s="32"/>
    </row>
    <row r="11" spans="1:20" s="5" customFormat="1" ht="63" thickBot="1">
      <c r="A11" s="85" t="s">
        <v>38</v>
      </c>
      <c r="B11" s="86"/>
      <c r="C11" s="28" t="s">
        <v>49</v>
      </c>
      <c r="D11" s="29" t="s">
        <v>28</v>
      </c>
      <c r="E11" s="29" t="s">
        <v>28</v>
      </c>
      <c r="F11" s="29" t="s">
        <v>28</v>
      </c>
      <c r="G11" s="29">
        <v>3</v>
      </c>
      <c r="H11" s="29">
        <v>3</v>
      </c>
      <c r="I11" s="29">
        <f aca="true" t="shared" si="0" ref="I11:I16">IF(AND(G11=" ",H11=" ")," ",G11*H11)</f>
        <v>9</v>
      </c>
      <c r="J11" s="30" t="s">
        <v>94</v>
      </c>
      <c r="K11" s="29">
        <v>2</v>
      </c>
      <c r="L11" s="29">
        <v>3</v>
      </c>
      <c r="M11" s="29">
        <f aca="true" t="shared" si="1" ref="M11:M16">IF(AND(K11=" ",L11=" ")," ",K11*L11)</f>
        <v>6</v>
      </c>
      <c r="N11" s="30" t="s">
        <v>29</v>
      </c>
      <c r="O11" s="30" t="s">
        <v>39</v>
      </c>
      <c r="P11" s="31" t="s">
        <v>30</v>
      </c>
      <c r="Q11" s="32"/>
      <c r="R11" s="32"/>
      <c r="S11" s="32"/>
      <c r="T11" s="32"/>
    </row>
    <row r="12" spans="1:20" s="5" customFormat="1" ht="78" thickBot="1">
      <c r="A12" s="120" t="s">
        <v>52</v>
      </c>
      <c r="B12" s="121"/>
      <c r="C12" s="33" t="s">
        <v>40</v>
      </c>
      <c r="D12" s="34" t="s">
        <v>28</v>
      </c>
      <c r="E12" s="34" t="s">
        <v>28</v>
      </c>
      <c r="F12" s="34" t="s">
        <v>28</v>
      </c>
      <c r="G12" s="34">
        <v>3</v>
      </c>
      <c r="H12" s="34">
        <v>4</v>
      </c>
      <c r="I12" s="29">
        <f t="shared" si="0"/>
        <v>12</v>
      </c>
      <c r="J12" s="28" t="s">
        <v>90</v>
      </c>
      <c r="K12" s="34">
        <v>2</v>
      </c>
      <c r="L12" s="34">
        <v>4</v>
      </c>
      <c r="M12" s="29">
        <f t="shared" si="1"/>
        <v>8</v>
      </c>
      <c r="N12" s="28" t="s">
        <v>29</v>
      </c>
      <c r="O12" s="28" t="s">
        <v>39</v>
      </c>
      <c r="P12" s="35" t="s">
        <v>30</v>
      </c>
      <c r="Q12" s="32"/>
      <c r="R12" s="32"/>
      <c r="S12" s="32"/>
      <c r="T12" s="32"/>
    </row>
    <row r="13" spans="1:20" s="5" customFormat="1" ht="192" customHeight="1" thickBot="1">
      <c r="A13" s="129" t="s">
        <v>43</v>
      </c>
      <c r="B13" s="130"/>
      <c r="C13" s="33" t="s">
        <v>44</v>
      </c>
      <c r="D13" s="34" t="s">
        <v>28</v>
      </c>
      <c r="E13" s="34" t="s">
        <v>28</v>
      </c>
      <c r="F13" s="34" t="s">
        <v>28</v>
      </c>
      <c r="G13" s="34">
        <v>3</v>
      </c>
      <c r="H13" s="34">
        <v>3</v>
      </c>
      <c r="I13" s="29">
        <f t="shared" si="0"/>
        <v>9</v>
      </c>
      <c r="J13" s="28" t="s">
        <v>96</v>
      </c>
      <c r="K13" s="34">
        <v>2</v>
      </c>
      <c r="L13" s="34">
        <v>3</v>
      </c>
      <c r="M13" s="29">
        <f t="shared" si="1"/>
        <v>6</v>
      </c>
      <c r="N13" s="28" t="s">
        <v>29</v>
      </c>
      <c r="O13" s="30" t="s">
        <v>39</v>
      </c>
      <c r="P13" s="35" t="s">
        <v>30</v>
      </c>
      <c r="Q13" s="32"/>
      <c r="R13" s="32"/>
      <c r="S13" s="32"/>
      <c r="T13" s="32"/>
    </row>
    <row r="14" spans="1:16" s="53" customFormat="1" ht="93.75" thickBot="1">
      <c r="A14" s="120" t="s">
        <v>41</v>
      </c>
      <c r="B14" s="121"/>
      <c r="C14" s="33" t="s">
        <v>42</v>
      </c>
      <c r="D14" s="36" t="s">
        <v>28</v>
      </c>
      <c r="E14" s="36" t="s">
        <v>28</v>
      </c>
      <c r="F14" s="36" t="s">
        <v>28</v>
      </c>
      <c r="G14" s="36">
        <v>3</v>
      </c>
      <c r="H14" s="36">
        <v>3</v>
      </c>
      <c r="I14" s="29">
        <f t="shared" si="0"/>
        <v>9</v>
      </c>
      <c r="J14" s="37" t="s">
        <v>53</v>
      </c>
      <c r="K14" s="36">
        <v>2</v>
      </c>
      <c r="L14" s="36">
        <v>3</v>
      </c>
      <c r="M14" s="29">
        <f t="shared" si="1"/>
        <v>6</v>
      </c>
      <c r="N14" s="37" t="s">
        <v>29</v>
      </c>
      <c r="O14" s="38" t="s">
        <v>39</v>
      </c>
      <c r="P14" s="39" t="s">
        <v>30</v>
      </c>
    </row>
    <row r="15" spans="1:16" s="53" customFormat="1" ht="31.5" thickBot="1">
      <c r="A15" s="120" t="s">
        <v>54</v>
      </c>
      <c r="B15" s="121"/>
      <c r="C15" s="33" t="s">
        <v>55</v>
      </c>
      <c r="D15" s="36" t="s">
        <v>28</v>
      </c>
      <c r="E15" s="36" t="s">
        <v>28</v>
      </c>
      <c r="F15" s="36" t="s">
        <v>28</v>
      </c>
      <c r="G15" s="36">
        <v>3</v>
      </c>
      <c r="H15" s="36">
        <v>4</v>
      </c>
      <c r="I15" s="29">
        <f t="shared" si="0"/>
        <v>12</v>
      </c>
      <c r="J15" s="69" t="s">
        <v>75</v>
      </c>
      <c r="K15" s="36">
        <v>1</v>
      </c>
      <c r="L15" s="36">
        <v>4</v>
      </c>
      <c r="M15" s="29">
        <f t="shared" si="1"/>
        <v>4</v>
      </c>
      <c r="N15" s="37" t="s">
        <v>29</v>
      </c>
      <c r="O15" s="38" t="s">
        <v>39</v>
      </c>
      <c r="P15" s="39" t="s">
        <v>30</v>
      </c>
    </row>
    <row r="16" spans="1:16" ht="124.5">
      <c r="A16" s="120" t="s">
        <v>56</v>
      </c>
      <c r="B16" s="121"/>
      <c r="C16" s="33" t="s">
        <v>51</v>
      </c>
      <c r="D16" s="36" t="s">
        <v>28</v>
      </c>
      <c r="E16" s="36" t="s">
        <v>28</v>
      </c>
      <c r="F16" s="36" t="s">
        <v>28</v>
      </c>
      <c r="G16" s="36">
        <v>3</v>
      </c>
      <c r="H16" s="36">
        <v>3</v>
      </c>
      <c r="I16" s="29">
        <f t="shared" si="0"/>
        <v>9</v>
      </c>
      <c r="J16" s="69" t="s">
        <v>57</v>
      </c>
      <c r="K16" s="36">
        <v>2</v>
      </c>
      <c r="L16" s="36">
        <v>3</v>
      </c>
      <c r="M16" s="29">
        <f t="shared" si="1"/>
        <v>6</v>
      </c>
      <c r="N16" s="37" t="s">
        <v>29</v>
      </c>
      <c r="O16" s="38" t="s">
        <v>39</v>
      </c>
      <c r="P16" s="39" t="s">
        <v>30</v>
      </c>
    </row>
    <row r="17" spans="1:16" ht="15">
      <c r="A17" s="40"/>
      <c r="B17" s="37"/>
      <c r="C17" s="41"/>
      <c r="D17" s="36"/>
      <c r="E17" s="36"/>
      <c r="F17" s="36"/>
      <c r="G17" s="42"/>
      <c r="H17" s="42"/>
      <c r="I17" s="43"/>
      <c r="J17" s="37"/>
      <c r="K17" s="44"/>
      <c r="L17" s="44"/>
      <c r="M17" s="45">
        <f>IF(AND(K17="",L17=""),"",K17*L17)</f>
      </c>
      <c r="N17" s="37"/>
      <c r="O17" s="37"/>
      <c r="P17" s="39"/>
    </row>
    <row r="18" spans="1:16" ht="78" thickBot="1">
      <c r="A18" s="46" t="s">
        <v>31</v>
      </c>
      <c r="B18" s="46"/>
      <c r="C18" s="46"/>
      <c r="D18" s="47"/>
      <c r="E18" s="47"/>
      <c r="F18" s="47"/>
      <c r="G18" s="47"/>
      <c r="H18" s="47"/>
      <c r="I18" s="47"/>
      <c r="J18" s="46"/>
      <c r="K18" s="48"/>
      <c r="L18" s="48"/>
      <c r="M18" s="49">
        <f>IF(AND(K18="",L18=""),"",K18*L18)</f>
      </c>
      <c r="N18" s="46"/>
      <c r="O18" s="46"/>
      <c r="P18" s="50"/>
    </row>
    <row r="19" spans="1:16" ht="15">
      <c r="A19" s="51"/>
      <c r="B19" s="51"/>
      <c r="C19" s="51"/>
      <c r="D19" s="52"/>
      <c r="E19" s="52"/>
      <c r="F19" s="52"/>
      <c r="G19" s="52"/>
      <c r="H19" s="52"/>
      <c r="I19" s="52"/>
      <c r="J19" s="51"/>
      <c r="K19" s="52"/>
      <c r="L19" s="52"/>
      <c r="M19" s="52"/>
      <c r="N19" s="51"/>
      <c r="O19" s="51"/>
      <c r="P19" s="51"/>
    </row>
    <row r="20" ht="15">
      <c r="A20" s="22" t="s">
        <v>32</v>
      </c>
    </row>
    <row r="21" spans="1:6" ht="69" customHeight="1">
      <c r="A21" s="122" t="s">
        <v>33</v>
      </c>
      <c r="B21" s="123"/>
      <c r="C21" s="123"/>
      <c r="D21" s="123"/>
      <c r="E21" s="123"/>
      <c r="F21" s="123"/>
    </row>
    <row r="22" ht="15.75" thickBot="1"/>
    <row r="23" spans="1:14" ht="63" customHeight="1" thickBot="1">
      <c r="A23" s="54" t="s">
        <v>34</v>
      </c>
      <c r="B23" s="55" t="s">
        <v>35</v>
      </c>
      <c r="C23" s="56" t="s">
        <v>36</v>
      </c>
      <c r="D23" s="126" t="s">
        <v>37</v>
      </c>
      <c r="E23" s="127"/>
      <c r="F23" s="128"/>
      <c r="G23" s="4"/>
      <c r="H23" s="16"/>
      <c r="I23" s="16"/>
      <c r="J23" s="57"/>
      <c r="K23" s="58"/>
      <c r="L23" s="58"/>
      <c r="M23" s="58"/>
      <c r="N23" s="58"/>
    </row>
    <row r="24" spans="1:10" ht="15">
      <c r="A24" s="59"/>
      <c r="B24" s="60"/>
      <c r="C24" s="61"/>
      <c r="D24" s="137"/>
      <c r="E24" s="138"/>
      <c r="F24" s="139"/>
      <c r="G24" s="18"/>
      <c r="H24" s="5"/>
      <c r="I24" s="5"/>
      <c r="J24" s="62"/>
    </row>
    <row r="25" spans="1:10" ht="15">
      <c r="A25" s="63"/>
      <c r="B25" s="64"/>
      <c r="C25" s="65"/>
      <c r="D25" s="131"/>
      <c r="E25" s="132"/>
      <c r="F25" s="133"/>
      <c r="G25" s="18"/>
      <c r="H25" s="5"/>
      <c r="I25" s="5"/>
      <c r="J25" s="62"/>
    </row>
    <row r="26" spans="1:10" ht="15">
      <c r="A26" s="63"/>
      <c r="B26" s="64"/>
      <c r="C26" s="65"/>
      <c r="D26" s="131"/>
      <c r="E26" s="132"/>
      <c r="F26" s="133"/>
      <c r="G26" s="18"/>
      <c r="H26" s="5"/>
      <c r="I26" s="5"/>
      <c r="J26" s="62"/>
    </row>
    <row r="27" spans="1:10" ht="15">
      <c r="A27" s="63"/>
      <c r="B27" s="64"/>
      <c r="C27" s="65"/>
      <c r="D27" s="131"/>
      <c r="E27" s="132"/>
      <c r="F27" s="133"/>
      <c r="G27" s="18"/>
      <c r="H27" s="5"/>
      <c r="I27" s="5"/>
      <c r="J27" s="62"/>
    </row>
    <row r="28" spans="1:10" ht="15">
      <c r="A28" s="63"/>
      <c r="B28" s="64"/>
      <c r="C28" s="65"/>
      <c r="D28" s="131"/>
      <c r="E28" s="132"/>
      <c r="F28" s="133"/>
      <c r="G28" s="18"/>
      <c r="H28" s="5"/>
      <c r="I28" s="5"/>
      <c r="J28" s="62"/>
    </row>
    <row r="29" spans="1:10" ht="15">
      <c r="A29" s="63"/>
      <c r="B29" s="64"/>
      <c r="C29" s="65"/>
      <c r="D29" s="131"/>
      <c r="E29" s="132"/>
      <c r="F29" s="133"/>
      <c r="G29" s="18"/>
      <c r="H29" s="5"/>
      <c r="I29" s="5"/>
      <c r="J29" s="62"/>
    </row>
    <row r="30" spans="1:10" ht="15">
      <c r="A30" s="63"/>
      <c r="B30" s="64"/>
      <c r="C30" s="65"/>
      <c r="D30" s="131"/>
      <c r="E30" s="132"/>
      <c r="F30" s="133"/>
      <c r="G30" s="18"/>
      <c r="H30" s="5"/>
      <c r="I30" s="5"/>
      <c r="J30" s="62"/>
    </row>
    <row r="31" spans="1:10" ht="15.75" thickBot="1">
      <c r="A31" s="66"/>
      <c r="B31" s="67"/>
      <c r="C31" s="68"/>
      <c r="D31" s="134"/>
      <c r="E31" s="135"/>
      <c r="F31" s="136"/>
      <c r="G31" s="18"/>
      <c r="H31" s="5"/>
      <c r="I31" s="5"/>
      <c r="J31" s="62"/>
    </row>
  </sheetData>
  <sheetProtection selectLockedCells="1"/>
  <mergeCells count="36">
    <mergeCell ref="D30:F30"/>
    <mergeCell ref="D31:F31"/>
    <mergeCell ref="D24:F24"/>
    <mergeCell ref="D25:F25"/>
    <mergeCell ref="D26:F26"/>
    <mergeCell ref="D27:F27"/>
    <mergeCell ref="D28:F28"/>
    <mergeCell ref="D29:F29"/>
    <mergeCell ref="A16:B16"/>
    <mergeCell ref="A21:F21"/>
    <mergeCell ref="D8:F8"/>
    <mergeCell ref="A14:B14"/>
    <mergeCell ref="A15:B15"/>
    <mergeCell ref="D23:F23"/>
    <mergeCell ref="A12:B12"/>
    <mergeCell ref="A13:B13"/>
    <mergeCell ref="A5:C5"/>
    <mergeCell ref="A10:B10"/>
    <mergeCell ref="G8:I8"/>
    <mergeCell ref="K8:M8"/>
    <mergeCell ref="B3:C3"/>
    <mergeCell ref="D3:F3"/>
    <mergeCell ref="B6:C6"/>
    <mergeCell ref="D6:F6"/>
    <mergeCell ref="A8:B9"/>
    <mergeCell ref="C8:C9"/>
    <mergeCell ref="P8:P9"/>
    <mergeCell ref="G2:I4"/>
    <mergeCell ref="K2:M4"/>
    <mergeCell ref="A11:B11"/>
    <mergeCell ref="B4:C4"/>
    <mergeCell ref="D4:F4"/>
    <mergeCell ref="N8:N9"/>
    <mergeCell ref="O8:O9"/>
    <mergeCell ref="B2:C2"/>
    <mergeCell ref="D2:F2"/>
  </mergeCells>
  <conditionalFormatting sqref="I18:I19 I10:I16 M10:M16">
    <cfRule type="containsBlanks" priority="20" dxfId="2">
      <formula>LEN(TRIM(I10))=0</formula>
    </cfRule>
    <cfRule type="cellIs" priority="21" dxfId="1" operator="between">
      <formula>1</formula>
      <formula>6</formula>
    </cfRule>
    <cfRule type="cellIs" priority="22" dxfId="0" operator="between">
      <formula>8</formula>
      <formula>12</formula>
    </cfRule>
    <cfRule type="cellIs" priority="23" dxfId="27" operator="between">
      <formula>15</formula>
      <formula>25</formula>
    </cfRule>
  </conditionalFormatting>
  <conditionalFormatting sqref="M19">
    <cfRule type="containsBlanks" priority="16" dxfId="2">
      <formula>LEN(TRIM(M19))=0</formula>
    </cfRule>
    <cfRule type="cellIs" priority="17" dxfId="1" operator="between">
      <formula>1</formula>
      <formula>6</formula>
    </cfRule>
    <cfRule type="cellIs" priority="18" dxfId="0" operator="between">
      <formula>8</formula>
      <formula>12</formula>
    </cfRule>
    <cfRule type="cellIs" priority="19" dxfId="27" operator="between">
      <formula>15</formula>
      <formula>25</formula>
    </cfRule>
  </conditionalFormatting>
  <dataValidations count="1">
    <dataValidation type="whole" allowBlank="1" showInputMessage="1" showErrorMessage="1" sqref="G10:H17">
      <formula1>1</formula1>
      <formula2>5</formula2>
    </dataValidation>
  </dataValidations>
  <printOptions horizontalCentered="1"/>
  <pageMargins left="0.15748031496062992" right="0.15748031496062992" top="0.3937007874015748" bottom="0.3937007874015748" header="0.11811023622047245" footer="0.11811023622047245"/>
  <pageSetup fitToHeight="3" horizontalDpi="600" verticalDpi="600" orientation="landscape" paperSize="8" r:id="rId2"/>
  <headerFooter alignWithMargins="0">
    <oddHeader>&amp;C&amp;"Arial,Bold"THE COAL AUTHORITY - RISK ASSESSMENT</oddHeader>
    <oddFooter>&amp;LVersion 4&amp;C&amp;KCC99FFUNCONTROLLED WHEN PRINTED OR DOWNLOADED&amp;ROctober 2014</oddFooter>
  </headerFooter>
  <drawing r:id="rId1"/>
</worksheet>
</file>

<file path=xl/worksheets/sheet2.xml><?xml version="1.0" encoding="utf-8"?>
<worksheet xmlns="http://schemas.openxmlformats.org/spreadsheetml/2006/main" xmlns:r="http://schemas.openxmlformats.org/officeDocument/2006/relationships">
  <dimension ref="A2:T28"/>
  <sheetViews>
    <sheetView zoomScale="50" zoomScaleNormal="50" zoomScalePageLayoutView="0" workbookViewId="0" topLeftCell="A4">
      <selection activeCell="J4" sqref="J4"/>
    </sheetView>
  </sheetViews>
  <sheetFormatPr defaultColWidth="9.140625" defaultRowHeight="12.75"/>
  <cols>
    <col min="1" max="1" width="17.421875" style="72" customWidth="1"/>
    <col min="2" max="2" width="18.28125" style="72" customWidth="1"/>
    <col min="3" max="3" width="35.28125" style="72" customWidth="1"/>
    <col min="4" max="6" width="10.7109375" style="72" customWidth="1"/>
    <col min="7" max="9" width="12.421875" style="72" customWidth="1"/>
    <col min="10" max="10" width="60.7109375" style="72" customWidth="1"/>
    <col min="11" max="13" width="12.421875" style="72" customWidth="1"/>
    <col min="14" max="16" width="13.7109375" style="72" customWidth="1"/>
    <col min="17" max="16384" width="9.140625" style="72" customWidth="1"/>
  </cols>
  <sheetData>
    <row r="1" ht="15.75" thickBot="1"/>
    <row r="2" spans="1:16" ht="30" customHeight="1">
      <c r="A2" s="2" t="s">
        <v>3</v>
      </c>
      <c r="B2" s="94" t="s">
        <v>47</v>
      </c>
      <c r="C2" s="95"/>
      <c r="D2" s="96" t="s">
        <v>4</v>
      </c>
      <c r="E2" s="97"/>
      <c r="F2" s="98"/>
      <c r="G2" s="81" t="s">
        <v>5</v>
      </c>
      <c r="H2" s="82"/>
      <c r="I2" s="83"/>
      <c r="J2" s="3"/>
      <c r="K2" s="81" t="s">
        <v>6</v>
      </c>
      <c r="L2" s="82"/>
      <c r="M2" s="83"/>
      <c r="N2" s="4"/>
      <c r="O2" s="5"/>
      <c r="P2" s="5"/>
    </row>
    <row r="3" spans="1:16" ht="30" customHeight="1">
      <c r="A3" s="6" t="s">
        <v>7</v>
      </c>
      <c r="B3" s="107" t="s">
        <v>8</v>
      </c>
      <c r="C3" s="108"/>
      <c r="D3" s="109" t="s">
        <v>9</v>
      </c>
      <c r="E3" s="110"/>
      <c r="F3" s="108"/>
      <c r="G3" s="84"/>
      <c r="H3" s="82"/>
      <c r="I3" s="83"/>
      <c r="J3" s="7" t="s">
        <v>92</v>
      </c>
      <c r="K3" s="84"/>
      <c r="L3" s="82"/>
      <c r="M3" s="83"/>
      <c r="N3" s="4"/>
      <c r="O3" s="5"/>
      <c r="P3" s="5"/>
    </row>
    <row r="4" spans="1:16" ht="30" customHeight="1" thickBot="1">
      <c r="A4" s="8" t="s">
        <v>2</v>
      </c>
      <c r="B4" s="87" t="s">
        <v>48</v>
      </c>
      <c r="C4" s="88"/>
      <c r="D4" s="89" t="s">
        <v>10</v>
      </c>
      <c r="E4" s="90"/>
      <c r="F4" s="91"/>
      <c r="G4" s="84"/>
      <c r="H4" s="82"/>
      <c r="I4" s="83"/>
      <c r="J4" s="9"/>
      <c r="K4" s="84"/>
      <c r="L4" s="82"/>
      <c r="M4" s="83"/>
      <c r="N4" s="4"/>
      <c r="O4" s="5"/>
      <c r="P4" s="5"/>
    </row>
    <row r="5" spans="1:16" ht="30" customHeight="1" thickBot="1">
      <c r="A5" s="99" t="s">
        <v>11</v>
      </c>
      <c r="B5" s="100"/>
      <c r="C5" s="101"/>
      <c r="D5" s="10"/>
      <c r="E5" s="11"/>
      <c r="F5" s="12"/>
      <c r="G5" s="13"/>
      <c r="H5" s="14"/>
      <c r="I5" s="13"/>
      <c r="J5" s="15"/>
      <c r="K5" s="13"/>
      <c r="L5" s="14"/>
      <c r="M5" s="13"/>
      <c r="N5" s="16"/>
      <c r="O5" s="5"/>
      <c r="P5" s="5"/>
    </row>
    <row r="6" spans="1:14" ht="52.5" customHeight="1" thickBot="1">
      <c r="A6" s="17" t="s">
        <v>12</v>
      </c>
      <c r="B6" s="111" t="s">
        <v>81</v>
      </c>
      <c r="C6" s="112"/>
      <c r="D6" s="113" t="s">
        <v>13</v>
      </c>
      <c r="E6" s="114"/>
      <c r="F6" s="114"/>
      <c r="G6" s="18"/>
      <c r="H6" s="5"/>
      <c r="I6" s="19"/>
      <c r="J6" s="20" t="s">
        <v>14</v>
      </c>
      <c r="N6" s="21"/>
    </row>
    <row r="7" ht="15.75" thickBot="1">
      <c r="A7" s="22"/>
    </row>
    <row r="8" spans="1:16" ht="96.75" customHeight="1">
      <c r="A8" s="115" t="s">
        <v>15</v>
      </c>
      <c r="B8" s="116"/>
      <c r="C8" s="119" t="s">
        <v>16</v>
      </c>
      <c r="D8" s="124" t="s">
        <v>17</v>
      </c>
      <c r="E8" s="125"/>
      <c r="F8" s="125"/>
      <c r="G8" s="102" t="s">
        <v>18</v>
      </c>
      <c r="H8" s="103"/>
      <c r="I8" s="103"/>
      <c r="J8" s="70" t="s">
        <v>19</v>
      </c>
      <c r="K8" s="104" t="s">
        <v>20</v>
      </c>
      <c r="L8" s="105"/>
      <c r="M8" s="106"/>
      <c r="N8" s="92" t="s">
        <v>21</v>
      </c>
      <c r="O8" s="92" t="s">
        <v>22</v>
      </c>
      <c r="P8" s="79" t="s">
        <v>23</v>
      </c>
    </row>
    <row r="9" spans="1:16" s="27" customFormat="1" ht="30" customHeight="1" thickBot="1">
      <c r="A9" s="117"/>
      <c r="B9" s="118"/>
      <c r="C9" s="93"/>
      <c r="D9" s="24" t="s">
        <v>24</v>
      </c>
      <c r="E9" s="24" t="s">
        <v>25</v>
      </c>
      <c r="F9" s="24" t="s">
        <v>26</v>
      </c>
      <c r="G9" s="25" t="s">
        <v>27</v>
      </c>
      <c r="H9" s="25" t="s">
        <v>0</v>
      </c>
      <c r="I9" s="25" t="s">
        <v>1</v>
      </c>
      <c r="J9" s="26"/>
      <c r="K9" s="25" t="s">
        <v>27</v>
      </c>
      <c r="L9" s="25" t="s">
        <v>0</v>
      </c>
      <c r="M9" s="25" t="s">
        <v>1</v>
      </c>
      <c r="N9" s="93"/>
      <c r="O9" s="93"/>
      <c r="P9" s="80"/>
    </row>
    <row r="10" spans="1:20" s="5" customFormat="1" ht="166.5" customHeight="1" thickBot="1">
      <c r="A10" s="85" t="s">
        <v>69</v>
      </c>
      <c r="B10" s="86"/>
      <c r="C10" s="28" t="s">
        <v>70</v>
      </c>
      <c r="D10" s="29" t="s">
        <v>28</v>
      </c>
      <c r="E10" s="29" t="s">
        <v>28</v>
      </c>
      <c r="F10" s="29"/>
      <c r="G10" s="29">
        <v>3</v>
      </c>
      <c r="H10" s="29">
        <v>3</v>
      </c>
      <c r="I10" s="29">
        <v>9</v>
      </c>
      <c r="J10" s="30" t="s">
        <v>71</v>
      </c>
      <c r="K10" s="29">
        <v>2</v>
      </c>
      <c r="L10" s="29">
        <v>3</v>
      </c>
      <c r="M10" s="29">
        <v>6</v>
      </c>
      <c r="N10" s="30" t="s">
        <v>89</v>
      </c>
      <c r="O10" s="30" t="s">
        <v>88</v>
      </c>
      <c r="P10" s="31" t="s">
        <v>30</v>
      </c>
      <c r="Q10" s="32"/>
      <c r="R10" s="32"/>
      <c r="S10" s="32"/>
      <c r="T10" s="32"/>
    </row>
    <row r="11" spans="1:20" s="5" customFormat="1" ht="265.5" thickBot="1">
      <c r="A11" s="120" t="s">
        <v>72</v>
      </c>
      <c r="B11" s="121"/>
      <c r="C11" s="33" t="s">
        <v>80</v>
      </c>
      <c r="D11" s="34" t="s">
        <v>28</v>
      </c>
      <c r="E11" s="34" t="s">
        <v>28</v>
      </c>
      <c r="F11" s="34"/>
      <c r="G11" s="34">
        <v>3</v>
      </c>
      <c r="H11" s="34">
        <v>3</v>
      </c>
      <c r="I11" s="29">
        <v>9</v>
      </c>
      <c r="J11" s="28" t="s">
        <v>83</v>
      </c>
      <c r="K11" s="34">
        <v>2</v>
      </c>
      <c r="L11" s="34">
        <v>3</v>
      </c>
      <c r="M11" s="29">
        <v>6</v>
      </c>
      <c r="N11" s="28" t="s">
        <v>89</v>
      </c>
      <c r="O11" s="28" t="s">
        <v>88</v>
      </c>
      <c r="P11" s="35" t="s">
        <v>30</v>
      </c>
      <c r="Q11" s="32"/>
      <c r="R11" s="32"/>
      <c r="S11" s="32"/>
      <c r="T11" s="32"/>
    </row>
    <row r="12" spans="1:20" s="5" customFormat="1" ht="180" customHeight="1" thickBot="1">
      <c r="A12" s="129" t="s">
        <v>73</v>
      </c>
      <c r="B12" s="130"/>
      <c r="C12" s="33" t="s">
        <v>74</v>
      </c>
      <c r="D12" s="34" t="s">
        <v>28</v>
      </c>
      <c r="E12" s="34" t="s">
        <v>28</v>
      </c>
      <c r="F12" s="34"/>
      <c r="G12" s="34">
        <v>2</v>
      </c>
      <c r="H12" s="34">
        <v>3</v>
      </c>
      <c r="I12" s="29">
        <v>6</v>
      </c>
      <c r="J12" s="28" t="s">
        <v>79</v>
      </c>
      <c r="K12" s="34">
        <v>1</v>
      </c>
      <c r="L12" s="34">
        <v>3</v>
      </c>
      <c r="M12" s="29">
        <v>3</v>
      </c>
      <c r="N12" s="28" t="s">
        <v>89</v>
      </c>
      <c r="O12" s="30" t="s">
        <v>88</v>
      </c>
      <c r="P12" s="35" t="s">
        <v>30</v>
      </c>
      <c r="Q12" s="32"/>
      <c r="R12" s="32"/>
      <c r="S12" s="32"/>
      <c r="T12" s="32"/>
    </row>
    <row r="13" spans="1:16" ht="15">
      <c r="A13" s="120"/>
      <c r="B13" s="121"/>
      <c r="C13" s="33"/>
      <c r="D13" s="36"/>
      <c r="E13" s="36"/>
      <c r="F13" s="36"/>
      <c r="G13" s="36"/>
      <c r="H13" s="36"/>
      <c r="I13" s="29"/>
      <c r="J13" s="37"/>
      <c r="K13" s="36"/>
      <c r="L13" s="36"/>
      <c r="M13" s="29"/>
      <c r="N13" s="37"/>
      <c r="O13" s="71"/>
      <c r="P13" s="39"/>
    </row>
    <row r="14" spans="1:16" ht="15">
      <c r="A14" s="40"/>
      <c r="B14" s="37"/>
      <c r="C14" s="41"/>
      <c r="D14" s="36"/>
      <c r="E14" s="36"/>
      <c r="F14" s="36"/>
      <c r="G14" s="42"/>
      <c r="H14" s="42"/>
      <c r="I14" s="43"/>
      <c r="J14" s="37"/>
      <c r="K14" s="44"/>
      <c r="L14" s="44"/>
      <c r="M14" s="45">
        <f>IF(AND(K14="",L14=""),"",K14*L14)</f>
      </c>
      <c r="N14" s="37"/>
      <c r="O14" s="37"/>
      <c r="P14" s="39"/>
    </row>
    <row r="15" spans="1:16" ht="78" thickBot="1">
      <c r="A15" s="46" t="s">
        <v>31</v>
      </c>
      <c r="B15" s="46"/>
      <c r="C15" s="46"/>
      <c r="D15" s="47"/>
      <c r="E15" s="47"/>
      <c r="F15" s="47"/>
      <c r="G15" s="47"/>
      <c r="H15" s="47"/>
      <c r="I15" s="47"/>
      <c r="J15" s="46"/>
      <c r="K15" s="48"/>
      <c r="L15" s="48"/>
      <c r="M15" s="49">
        <f>IF(AND(K15="",L15=""),"",K15*L15)</f>
      </c>
      <c r="N15" s="46"/>
      <c r="O15" s="46"/>
      <c r="P15" s="50"/>
    </row>
    <row r="16" spans="1:16" ht="15">
      <c r="A16" s="51"/>
      <c r="B16" s="51"/>
      <c r="C16" s="51"/>
      <c r="D16" s="52"/>
      <c r="E16" s="52"/>
      <c r="F16" s="52"/>
      <c r="G16" s="52"/>
      <c r="H16" s="52"/>
      <c r="I16" s="52"/>
      <c r="J16" s="51"/>
      <c r="K16" s="52"/>
      <c r="L16" s="52"/>
      <c r="M16" s="52"/>
      <c r="N16" s="51"/>
      <c r="O16" s="51"/>
      <c r="P16" s="51"/>
    </row>
    <row r="17" ht="15">
      <c r="A17" s="22" t="s">
        <v>32</v>
      </c>
    </row>
    <row r="18" spans="1:6" ht="69" customHeight="1">
      <c r="A18" s="122" t="s">
        <v>33</v>
      </c>
      <c r="B18" s="123"/>
      <c r="C18" s="123"/>
      <c r="D18" s="123"/>
      <c r="E18" s="123"/>
      <c r="F18" s="123"/>
    </row>
    <row r="19" ht="15.75" thickBot="1"/>
    <row r="20" spans="1:14" ht="63" customHeight="1" thickBot="1">
      <c r="A20" s="54" t="s">
        <v>34</v>
      </c>
      <c r="B20" s="55" t="s">
        <v>35</v>
      </c>
      <c r="C20" s="73" t="s">
        <v>36</v>
      </c>
      <c r="D20" s="126" t="s">
        <v>37</v>
      </c>
      <c r="E20" s="127"/>
      <c r="F20" s="128"/>
      <c r="G20" s="4"/>
      <c r="H20" s="16"/>
      <c r="I20" s="16"/>
      <c r="J20" s="57"/>
      <c r="K20" s="58"/>
      <c r="L20" s="58"/>
      <c r="M20" s="58"/>
      <c r="N20" s="58"/>
    </row>
    <row r="21" spans="1:10" ht="15">
      <c r="A21" s="59"/>
      <c r="B21" s="60"/>
      <c r="C21" s="76"/>
      <c r="D21" s="137"/>
      <c r="E21" s="138"/>
      <c r="F21" s="139"/>
      <c r="G21" s="18"/>
      <c r="H21" s="5"/>
      <c r="I21" s="5"/>
      <c r="J21" s="62"/>
    </row>
    <row r="22" spans="1:10" ht="15">
      <c r="A22" s="63"/>
      <c r="B22" s="64"/>
      <c r="C22" s="74"/>
      <c r="D22" s="131"/>
      <c r="E22" s="132"/>
      <c r="F22" s="133"/>
      <c r="G22" s="18"/>
      <c r="H22" s="5"/>
      <c r="I22" s="5"/>
      <c r="J22" s="62"/>
    </row>
    <row r="23" spans="1:10" ht="15">
      <c r="A23" s="63"/>
      <c r="B23" s="64"/>
      <c r="C23" s="74"/>
      <c r="D23" s="131"/>
      <c r="E23" s="132"/>
      <c r="F23" s="133"/>
      <c r="G23" s="18"/>
      <c r="H23" s="5"/>
      <c r="I23" s="5"/>
      <c r="J23" s="62"/>
    </row>
    <row r="24" spans="1:10" ht="15">
      <c r="A24" s="63"/>
      <c r="B24" s="64"/>
      <c r="C24" s="74"/>
      <c r="D24" s="131"/>
      <c r="E24" s="132"/>
      <c r="F24" s="133"/>
      <c r="G24" s="18"/>
      <c r="H24" s="5"/>
      <c r="I24" s="5"/>
      <c r="J24" s="62"/>
    </row>
    <row r="25" spans="1:10" ht="15">
      <c r="A25" s="63"/>
      <c r="B25" s="64"/>
      <c r="C25" s="74"/>
      <c r="D25" s="131"/>
      <c r="E25" s="132"/>
      <c r="F25" s="133"/>
      <c r="G25" s="18"/>
      <c r="H25" s="5"/>
      <c r="I25" s="5"/>
      <c r="J25" s="62"/>
    </row>
    <row r="26" spans="1:10" ht="15">
      <c r="A26" s="63"/>
      <c r="B26" s="64"/>
      <c r="C26" s="74"/>
      <c r="D26" s="131"/>
      <c r="E26" s="132"/>
      <c r="F26" s="133"/>
      <c r="G26" s="18"/>
      <c r="H26" s="5"/>
      <c r="I26" s="5"/>
      <c r="J26" s="62"/>
    </row>
    <row r="27" spans="1:10" ht="15">
      <c r="A27" s="63"/>
      <c r="B27" s="64"/>
      <c r="C27" s="74"/>
      <c r="D27" s="131"/>
      <c r="E27" s="132"/>
      <c r="F27" s="133"/>
      <c r="G27" s="18"/>
      <c r="H27" s="5"/>
      <c r="I27" s="5"/>
      <c r="J27" s="62"/>
    </row>
    <row r="28" spans="1:10" ht="15.75" thickBot="1">
      <c r="A28" s="66"/>
      <c r="B28" s="67"/>
      <c r="C28" s="75"/>
      <c r="D28" s="134"/>
      <c r="E28" s="135"/>
      <c r="F28" s="136"/>
      <c r="G28" s="18"/>
      <c r="H28" s="5"/>
      <c r="I28" s="5"/>
      <c r="J28" s="62"/>
    </row>
  </sheetData>
  <sheetProtection/>
  <mergeCells count="33">
    <mergeCell ref="B2:C2"/>
    <mergeCell ref="D2:F2"/>
    <mergeCell ref="G2:I4"/>
    <mergeCell ref="K2:M4"/>
    <mergeCell ref="B3:C3"/>
    <mergeCell ref="D3:F3"/>
    <mergeCell ref="B4:C4"/>
    <mergeCell ref="D4:F4"/>
    <mergeCell ref="O8:O9"/>
    <mergeCell ref="P8:P9"/>
    <mergeCell ref="A10:B10"/>
    <mergeCell ref="A5:C5"/>
    <mergeCell ref="B6:C6"/>
    <mergeCell ref="D6:F6"/>
    <mergeCell ref="A8:B9"/>
    <mergeCell ref="C8:C9"/>
    <mergeCell ref="D8:F8"/>
    <mergeCell ref="A11:B11"/>
    <mergeCell ref="A12:B12"/>
    <mergeCell ref="A13:B13"/>
    <mergeCell ref="G8:I8"/>
    <mergeCell ref="K8:M8"/>
    <mergeCell ref="N8:N9"/>
    <mergeCell ref="D25:F25"/>
    <mergeCell ref="D26:F26"/>
    <mergeCell ref="D27:F27"/>
    <mergeCell ref="D28:F28"/>
    <mergeCell ref="A18:F18"/>
    <mergeCell ref="D20:F20"/>
    <mergeCell ref="D21:F21"/>
    <mergeCell ref="D22:F22"/>
    <mergeCell ref="D23:F23"/>
    <mergeCell ref="D24:F24"/>
  </mergeCells>
  <conditionalFormatting sqref="I15:I16 I10:I13 M10:M13">
    <cfRule type="containsBlanks" priority="5" dxfId="2">
      <formula>LEN(TRIM(I10))=0</formula>
    </cfRule>
    <cfRule type="cellIs" priority="6" dxfId="1" operator="between">
      <formula>1</formula>
      <formula>6</formula>
    </cfRule>
    <cfRule type="cellIs" priority="7" dxfId="0" operator="between">
      <formula>8</formula>
      <formula>12</formula>
    </cfRule>
    <cfRule type="cellIs" priority="8" dxfId="27" operator="between">
      <formula>15</formula>
      <formula>25</formula>
    </cfRule>
  </conditionalFormatting>
  <conditionalFormatting sqref="M16">
    <cfRule type="containsBlanks" priority="1" dxfId="2">
      <formula>LEN(TRIM(M16))=0</formula>
    </cfRule>
    <cfRule type="cellIs" priority="2" dxfId="1" operator="between">
      <formula>1</formula>
      <formula>6</formula>
    </cfRule>
    <cfRule type="cellIs" priority="3" dxfId="0" operator="between">
      <formula>8</formula>
      <formula>12</formula>
    </cfRule>
    <cfRule type="cellIs" priority="4" dxfId="27" operator="between">
      <formula>15</formula>
      <formula>25</formula>
    </cfRule>
  </conditionalFormatting>
  <dataValidations count="1">
    <dataValidation type="whole" allowBlank="1" showInputMessage="1" showErrorMessage="1" sqref="G10:H14">
      <formula1>1</formula1>
      <formula2>5</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T27"/>
  <sheetViews>
    <sheetView zoomScale="50" zoomScaleNormal="50" zoomScalePageLayoutView="0" workbookViewId="0" topLeftCell="A1">
      <selection activeCell="J10" sqref="J10"/>
    </sheetView>
  </sheetViews>
  <sheetFormatPr defaultColWidth="9.140625" defaultRowHeight="12.75"/>
  <cols>
    <col min="1" max="1" width="17.421875" style="72" customWidth="1"/>
    <col min="2" max="2" width="18.28125" style="72" customWidth="1"/>
    <col min="3" max="3" width="35.28125" style="72" customWidth="1"/>
    <col min="4" max="6" width="10.7109375" style="72" customWidth="1"/>
    <col min="7" max="9" width="12.421875" style="72" customWidth="1"/>
    <col min="10" max="10" width="60.7109375" style="72" customWidth="1"/>
    <col min="11" max="13" width="12.421875" style="72" customWidth="1"/>
    <col min="14" max="16" width="13.7109375" style="72" customWidth="1"/>
    <col min="17" max="16384" width="9.140625" style="72" customWidth="1"/>
  </cols>
  <sheetData>
    <row r="1" ht="15.75" thickBot="1"/>
    <row r="2" spans="1:16" ht="30" customHeight="1">
      <c r="A2" s="2" t="s">
        <v>3</v>
      </c>
      <c r="B2" s="94" t="s">
        <v>47</v>
      </c>
      <c r="C2" s="95"/>
      <c r="D2" s="96" t="s">
        <v>4</v>
      </c>
      <c r="E2" s="97"/>
      <c r="F2" s="98"/>
      <c r="G2" s="81" t="s">
        <v>5</v>
      </c>
      <c r="H2" s="82"/>
      <c r="I2" s="83"/>
      <c r="J2" s="3"/>
      <c r="K2" s="81" t="s">
        <v>6</v>
      </c>
      <c r="L2" s="82"/>
      <c r="M2" s="83"/>
      <c r="N2" s="4"/>
      <c r="O2" s="5"/>
      <c r="P2" s="5"/>
    </row>
    <row r="3" spans="1:16" ht="30" customHeight="1">
      <c r="A3" s="6" t="s">
        <v>7</v>
      </c>
      <c r="B3" s="107" t="s">
        <v>8</v>
      </c>
      <c r="C3" s="108"/>
      <c r="D3" s="109" t="s">
        <v>9</v>
      </c>
      <c r="E3" s="110"/>
      <c r="F3" s="108"/>
      <c r="G3" s="84"/>
      <c r="H3" s="82"/>
      <c r="I3" s="83"/>
      <c r="J3" s="7" t="s">
        <v>92</v>
      </c>
      <c r="K3" s="84"/>
      <c r="L3" s="82"/>
      <c r="M3" s="83"/>
      <c r="N3" s="4"/>
      <c r="O3" s="5"/>
      <c r="P3" s="5"/>
    </row>
    <row r="4" spans="1:16" ht="30" customHeight="1" thickBot="1">
      <c r="A4" s="8" t="s">
        <v>2</v>
      </c>
      <c r="B4" s="87" t="s">
        <v>48</v>
      </c>
      <c r="C4" s="88"/>
      <c r="D4" s="89" t="s">
        <v>10</v>
      </c>
      <c r="E4" s="90"/>
      <c r="F4" s="91"/>
      <c r="G4" s="84"/>
      <c r="H4" s="82"/>
      <c r="I4" s="83"/>
      <c r="J4" s="9"/>
      <c r="K4" s="84"/>
      <c r="L4" s="82"/>
      <c r="M4" s="83"/>
      <c r="N4" s="4"/>
      <c r="O4" s="5"/>
      <c r="P4" s="5"/>
    </row>
    <row r="5" spans="1:16" ht="30" customHeight="1" thickBot="1">
      <c r="A5" s="99" t="s">
        <v>11</v>
      </c>
      <c r="B5" s="100"/>
      <c r="C5" s="101"/>
      <c r="D5" s="10"/>
      <c r="E5" s="11"/>
      <c r="F5" s="12"/>
      <c r="G5" s="13"/>
      <c r="H5" s="14"/>
      <c r="I5" s="13"/>
      <c r="J5" s="15"/>
      <c r="K5" s="13"/>
      <c r="L5" s="14"/>
      <c r="M5" s="13"/>
      <c r="N5" s="16"/>
      <c r="O5" s="5"/>
      <c r="P5" s="5"/>
    </row>
    <row r="6" spans="1:14" ht="52.5" customHeight="1" thickBot="1">
      <c r="A6" s="17" t="s">
        <v>12</v>
      </c>
      <c r="B6" s="111" t="s">
        <v>82</v>
      </c>
      <c r="C6" s="112"/>
      <c r="D6" s="113" t="s">
        <v>13</v>
      </c>
      <c r="E6" s="114"/>
      <c r="F6" s="114"/>
      <c r="G6" s="18"/>
      <c r="H6" s="5"/>
      <c r="I6" s="19"/>
      <c r="J6" s="20" t="s">
        <v>14</v>
      </c>
      <c r="N6" s="21"/>
    </row>
    <row r="7" ht="15.75" thickBot="1">
      <c r="A7" s="22"/>
    </row>
    <row r="8" spans="1:16" ht="96.75" customHeight="1">
      <c r="A8" s="115" t="s">
        <v>15</v>
      </c>
      <c r="B8" s="116"/>
      <c r="C8" s="119" t="s">
        <v>16</v>
      </c>
      <c r="D8" s="124" t="s">
        <v>17</v>
      </c>
      <c r="E8" s="125"/>
      <c r="F8" s="125"/>
      <c r="G8" s="102" t="s">
        <v>18</v>
      </c>
      <c r="H8" s="103"/>
      <c r="I8" s="103"/>
      <c r="J8" s="70" t="s">
        <v>19</v>
      </c>
      <c r="K8" s="104" t="s">
        <v>20</v>
      </c>
      <c r="L8" s="105"/>
      <c r="M8" s="106"/>
      <c r="N8" s="92" t="s">
        <v>21</v>
      </c>
      <c r="O8" s="92" t="s">
        <v>22</v>
      </c>
      <c r="P8" s="79" t="s">
        <v>23</v>
      </c>
    </row>
    <row r="9" spans="1:16" s="27" customFormat="1" ht="30" customHeight="1" thickBot="1">
      <c r="A9" s="117"/>
      <c r="B9" s="118"/>
      <c r="C9" s="93"/>
      <c r="D9" s="24" t="s">
        <v>24</v>
      </c>
      <c r="E9" s="24" t="s">
        <v>25</v>
      </c>
      <c r="F9" s="24" t="s">
        <v>26</v>
      </c>
      <c r="G9" s="25" t="s">
        <v>27</v>
      </c>
      <c r="H9" s="25" t="s">
        <v>0</v>
      </c>
      <c r="I9" s="25" t="s">
        <v>1</v>
      </c>
      <c r="J9" s="26"/>
      <c r="K9" s="25" t="s">
        <v>27</v>
      </c>
      <c r="L9" s="25" t="s">
        <v>0</v>
      </c>
      <c r="M9" s="25" t="s">
        <v>1</v>
      </c>
      <c r="N9" s="93"/>
      <c r="O9" s="93"/>
      <c r="P9" s="80"/>
    </row>
    <row r="10" spans="1:20" s="5" customFormat="1" ht="166.5" customHeight="1" thickBot="1">
      <c r="A10" s="85" t="s">
        <v>58</v>
      </c>
      <c r="B10" s="86"/>
      <c r="C10" s="28" t="s">
        <v>59</v>
      </c>
      <c r="D10" s="29" t="s">
        <v>28</v>
      </c>
      <c r="E10" s="29"/>
      <c r="F10" s="29"/>
      <c r="G10" s="29">
        <v>3</v>
      </c>
      <c r="H10" s="29">
        <v>2</v>
      </c>
      <c r="I10" s="29">
        <v>6</v>
      </c>
      <c r="J10" s="30" t="s">
        <v>99</v>
      </c>
      <c r="K10" s="29">
        <v>2</v>
      </c>
      <c r="L10" s="29">
        <v>2</v>
      </c>
      <c r="M10" s="29">
        <v>4</v>
      </c>
      <c r="N10" s="30" t="s">
        <v>87</v>
      </c>
      <c r="O10" s="30" t="s">
        <v>88</v>
      </c>
      <c r="P10" s="31" t="s">
        <v>30</v>
      </c>
      <c r="Q10" s="32"/>
      <c r="R10" s="32"/>
      <c r="S10" s="32"/>
      <c r="T10" s="32"/>
    </row>
    <row r="11" spans="1:20" s="5" customFormat="1" ht="47.25" thickBot="1">
      <c r="A11" s="85" t="s">
        <v>60</v>
      </c>
      <c r="B11" s="86"/>
      <c r="C11" s="28" t="s">
        <v>61</v>
      </c>
      <c r="D11" s="29" t="s">
        <v>28</v>
      </c>
      <c r="E11" s="29"/>
      <c r="F11" s="29"/>
      <c r="G11" s="29">
        <v>3</v>
      </c>
      <c r="H11" s="29">
        <v>4</v>
      </c>
      <c r="I11" s="29">
        <v>12</v>
      </c>
      <c r="J11" s="30" t="s">
        <v>98</v>
      </c>
      <c r="K11" s="29">
        <v>1</v>
      </c>
      <c r="L11" s="29">
        <v>4</v>
      </c>
      <c r="M11" s="29">
        <v>4</v>
      </c>
      <c r="N11" s="30" t="s">
        <v>87</v>
      </c>
      <c r="O11" s="30" t="s">
        <v>88</v>
      </c>
      <c r="P11" s="31" t="s">
        <v>30</v>
      </c>
      <c r="Q11" s="32"/>
      <c r="R11" s="32"/>
      <c r="S11" s="32"/>
      <c r="T11" s="32"/>
    </row>
    <row r="12" spans="1:20" s="5" customFormat="1" ht="125.25" thickBot="1">
      <c r="A12" s="120" t="s">
        <v>62</v>
      </c>
      <c r="B12" s="121"/>
      <c r="C12" s="33" t="s">
        <v>63</v>
      </c>
      <c r="D12" s="34" t="s">
        <v>28</v>
      </c>
      <c r="E12" s="34"/>
      <c r="F12" s="34"/>
      <c r="G12" s="34">
        <v>4</v>
      </c>
      <c r="H12" s="34">
        <v>3</v>
      </c>
      <c r="I12" s="29">
        <v>12</v>
      </c>
      <c r="J12" s="28" t="s">
        <v>57</v>
      </c>
      <c r="K12" s="34">
        <v>2</v>
      </c>
      <c r="L12" s="34">
        <v>3</v>
      </c>
      <c r="M12" s="29">
        <v>6</v>
      </c>
      <c r="N12" s="28" t="s">
        <v>87</v>
      </c>
      <c r="O12" s="28" t="s">
        <v>88</v>
      </c>
      <c r="P12" s="35" t="s">
        <v>30</v>
      </c>
      <c r="Q12" s="32"/>
      <c r="R12" s="32"/>
      <c r="S12" s="32"/>
      <c r="T12" s="32"/>
    </row>
    <row r="13" spans="1:20" s="5" customFormat="1" ht="180" customHeight="1">
      <c r="A13" s="129" t="s">
        <v>64</v>
      </c>
      <c r="B13" s="130"/>
      <c r="C13" s="33" t="s">
        <v>65</v>
      </c>
      <c r="D13" s="34" t="s">
        <v>28</v>
      </c>
      <c r="E13" s="34"/>
      <c r="F13" s="34"/>
      <c r="G13" s="34">
        <v>4</v>
      </c>
      <c r="H13" s="34">
        <v>3</v>
      </c>
      <c r="I13" s="29">
        <v>12</v>
      </c>
      <c r="J13" s="28" t="s">
        <v>97</v>
      </c>
      <c r="K13" s="34">
        <v>2</v>
      </c>
      <c r="L13" s="34">
        <v>3</v>
      </c>
      <c r="M13" s="29">
        <v>6</v>
      </c>
      <c r="N13" s="28" t="s">
        <v>87</v>
      </c>
      <c r="O13" s="30" t="s">
        <v>88</v>
      </c>
      <c r="P13" s="35" t="s">
        <v>30</v>
      </c>
      <c r="Q13" s="32"/>
      <c r="R13" s="32"/>
      <c r="S13" s="32"/>
      <c r="T13" s="32"/>
    </row>
    <row r="14" spans="1:16" ht="78" thickBot="1">
      <c r="A14" s="46" t="s">
        <v>31</v>
      </c>
      <c r="B14" s="46"/>
      <c r="C14" s="46"/>
      <c r="D14" s="47"/>
      <c r="E14" s="47"/>
      <c r="F14" s="47"/>
      <c r="G14" s="47"/>
      <c r="H14" s="47"/>
      <c r="I14" s="47"/>
      <c r="J14" s="46"/>
      <c r="K14" s="48"/>
      <c r="L14" s="48"/>
      <c r="M14" s="49">
        <f>IF(AND(K14="",L14=""),"",K14*L14)</f>
      </c>
      <c r="N14" s="46"/>
      <c r="O14" s="46"/>
      <c r="P14" s="50"/>
    </row>
    <row r="15" spans="1:16" ht="15">
      <c r="A15" s="51"/>
      <c r="B15" s="51"/>
      <c r="C15" s="51"/>
      <c r="D15" s="52"/>
      <c r="E15" s="52"/>
      <c r="F15" s="52"/>
      <c r="G15" s="52"/>
      <c r="H15" s="52"/>
      <c r="I15" s="52"/>
      <c r="J15" s="51"/>
      <c r="K15" s="52"/>
      <c r="L15" s="52"/>
      <c r="M15" s="52"/>
      <c r="N15" s="51"/>
      <c r="O15" s="51"/>
      <c r="P15" s="51"/>
    </row>
    <row r="16" ht="15">
      <c r="A16" s="22" t="s">
        <v>32</v>
      </c>
    </row>
    <row r="17" spans="1:6" ht="69" customHeight="1">
      <c r="A17" s="122" t="s">
        <v>33</v>
      </c>
      <c r="B17" s="123"/>
      <c r="C17" s="123"/>
      <c r="D17" s="123"/>
      <c r="E17" s="123"/>
      <c r="F17" s="123"/>
    </row>
    <row r="18" ht="15.75" thickBot="1"/>
    <row r="19" spans="1:14" ht="63" customHeight="1" thickBot="1">
      <c r="A19" s="54" t="s">
        <v>34</v>
      </c>
      <c r="B19" s="55" t="s">
        <v>35</v>
      </c>
      <c r="C19" s="73" t="s">
        <v>36</v>
      </c>
      <c r="D19" s="126" t="s">
        <v>37</v>
      </c>
      <c r="E19" s="127"/>
      <c r="F19" s="128"/>
      <c r="G19" s="4"/>
      <c r="H19" s="16"/>
      <c r="I19" s="16"/>
      <c r="J19" s="57"/>
      <c r="K19" s="58"/>
      <c r="L19" s="58"/>
      <c r="M19" s="58"/>
      <c r="N19" s="58"/>
    </row>
    <row r="20" spans="1:10" ht="15">
      <c r="A20" s="59"/>
      <c r="B20" s="60"/>
      <c r="C20" s="76"/>
      <c r="D20" s="137"/>
      <c r="E20" s="138"/>
      <c r="F20" s="139"/>
      <c r="G20" s="18"/>
      <c r="H20" s="5"/>
      <c r="I20" s="5"/>
      <c r="J20" s="62"/>
    </row>
    <row r="21" spans="1:10" ht="15">
      <c r="A21" s="63"/>
      <c r="B21" s="64"/>
      <c r="C21" s="74"/>
      <c r="D21" s="131"/>
      <c r="E21" s="132"/>
      <c r="F21" s="133"/>
      <c r="G21" s="18"/>
      <c r="H21" s="5"/>
      <c r="I21" s="5"/>
      <c r="J21" s="62"/>
    </row>
    <row r="22" spans="1:10" ht="15">
      <c r="A22" s="63"/>
      <c r="B22" s="64"/>
      <c r="C22" s="74"/>
      <c r="D22" s="131"/>
      <c r="E22" s="132"/>
      <c r="F22" s="133"/>
      <c r="G22" s="18"/>
      <c r="H22" s="5"/>
      <c r="I22" s="5"/>
      <c r="J22" s="62"/>
    </row>
    <row r="23" spans="1:10" ht="15">
      <c r="A23" s="63"/>
      <c r="B23" s="64"/>
      <c r="C23" s="74"/>
      <c r="D23" s="131"/>
      <c r="E23" s="132"/>
      <c r="F23" s="133"/>
      <c r="G23" s="18"/>
      <c r="H23" s="5"/>
      <c r="I23" s="5"/>
      <c r="J23" s="62"/>
    </row>
    <row r="24" spans="1:10" ht="15">
      <c r="A24" s="63"/>
      <c r="B24" s="64"/>
      <c r="C24" s="74"/>
      <c r="D24" s="131"/>
      <c r="E24" s="132"/>
      <c r="F24" s="133"/>
      <c r="G24" s="18"/>
      <c r="H24" s="5"/>
      <c r="I24" s="5"/>
      <c r="J24" s="62"/>
    </row>
    <row r="25" spans="1:10" ht="15">
      <c r="A25" s="63"/>
      <c r="B25" s="64"/>
      <c r="C25" s="74"/>
      <c r="D25" s="131"/>
      <c r="E25" s="132"/>
      <c r="F25" s="133"/>
      <c r="G25" s="18"/>
      <c r="H25" s="5"/>
      <c r="I25" s="5"/>
      <c r="J25" s="62"/>
    </row>
    <row r="26" spans="1:10" ht="15">
      <c r="A26" s="63"/>
      <c r="B26" s="64"/>
      <c r="C26" s="74"/>
      <c r="D26" s="131"/>
      <c r="E26" s="132"/>
      <c r="F26" s="133"/>
      <c r="G26" s="18"/>
      <c r="H26" s="5"/>
      <c r="I26" s="5"/>
      <c r="J26" s="62"/>
    </row>
    <row r="27" spans="1:10" ht="15.75" thickBot="1">
      <c r="A27" s="66"/>
      <c r="B27" s="67"/>
      <c r="C27" s="75"/>
      <c r="D27" s="134"/>
      <c r="E27" s="135"/>
      <c r="F27" s="136"/>
      <c r="G27" s="18"/>
      <c r="H27" s="5"/>
      <c r="I27" s="5"/>
      <c r="J27" s="62"/>
    </row>
  </sheetData>
  <sheetProtection/>
  <mergeCells count="33">
    <mergeCell ref="B2:C2"/>
    <mergeCell ref="D2:F2"/>
    <mergeCell ref="G2:I4"/>
    <mergeCell ref="K2:M4"/>
    <mergeCell ref="B3:C3"/>
    <mergeCell ref="D3:F3"/>
    <mergeCell ref="B4:C4"/>
    <mergeCell ref="D4:F4"/>
    <mergeCell ref="O8:O9"/>
    <mergeCell ref="P8:P9"/>
    <mergeCell ref="A10:B10"/>
    <mergeCell ref="A5:C5"/>
    <mergeCell ref="B6:C6"/>
    <mergeCell ref="D6:F6"/>
    <mergeCell ref="A8:B9"/>
    <mergeCell ref="C8:C9"/>
    <mergeCell ref="D8:F8"/>
    <mergeCell ref="A11:B11"/>
    <mergeCell ref="A12:B12"/>
    <mergeCell ref="A13:B13"/>
    <mergeCell ref="G8:I8"/>
    <mergeCell ref="K8:M8"/>
    <mergeCell ref="N8:N9"/>
    <mergeCell ref="D24:F24"/>
    <mergeCell ref="D25:F25"/>
    <mergeCell ref="D26:F26"/>
    <mergeCell ref="D27:F27"/>
    <mergeCell ref="A17:F17"/>
    <mergeCell ref="D19:F19"/>
    <mergeCell ref="D20:F20"/>
    <mergeCell ref="D21:F21"/>
    <mergeCell ref="D22:F22"/>
    <mergeCell ref="D23:F23"/>
  </mergeCells>
  <conditionalFormatting sqref="M15">
    <cfRule type="containsBlanks" priority="1" dxfId="2">
      <formula>LEN(TRIM(M15))=0</formula>
    </cfRule>
    <cfRule type="cellIs" priority="2" dxfId="1" operator="between">
      <formula>1</formula>
      <formula>6</formula>
    </cfRule>
    <cfRule type="cellIs" priority="3" dxfId="0" operator="between">
      <formula>8</formula>
      <formula>12</formula>
    </cfRule>
    <cfRule type="cellIs" priority="4" dxfId="27" operator="between">
      <formula>15</formula>
      <formula>25</formula>
    </cfRule>
  </conditionalFormatting>
  <conditionalFormatting sqref="I10:I15 M10:M13">
    <cfRule type="containsBlanks" priority="5" dxfId="2">
      <formula>LEN(TRIM(I10))=0</formula>
    </cfRule>
    <cfRule type="cellIs" priority="6" dxfId="1" operator="between">
      <formula>1</formula>
      <formula>6</formula>
    </cfRule>
    <cfRule type="cellIs" priority="7" dxfId="0" operator="between">
      <formula>8</formula>
      <formula>12</formula>
    </cfRule>
    <cfRule type="cellIs" priority="8" dxfId="27" operator="between">
      <formula>15</formula>
      <formula>25</formula>
    </cfRule>
  </conditionalFormatting>
  <dataValidations count="1">
    <dataValidation type="whole" allowBlank="1" showInputMessage="1" showErrorMessage="1" sqref="G10:H13">
      <formula1>1</formula1>
      <formula2>5</formula2>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T33"/>
  <sheetViews>
    <sheetView zoomScale="50" zoomScaleNormal="50" zoomScalePageLayoutView="0" workbookViewId="0" topLeftCell="A16">
      <selection activeCell="J16" sqref="J16"/>
    </sheetView>
  </sheetViews>
  <sheetFormatPr defaultColWidth="9.140625" defaultRowHeight="12.75"/>
  <cols>
    <col min="1" max="1" width="17.421875" style="72" customWidth="1"/>
    <col min="2" max="2" width="18.28125" style="72" customWidth="1"/>
    <col min="3" max="3" width="35.28125" style="72" customWidth="1"/>
    <col min="4" max="6" width="10.7109375" style="72" customWidth="1"/>
    <col min="7" max="9" width="12.421875" style="72" customWidth="1"/>
    <col min="10" max="10" width="60.7109375" style="72" customWidth="1"/>
    <col min="11" max="13" width="12.421875" style="72" customWidth="1"/>
    <col min="14" max="16" width="13.7109375" style="72" customWidth="1"/>
    <col min="17" max="16384" width="9.140625" style="72" customWidth="1"/>
  </cols>
  <sheetData>
    <row r="1" ht="15.75" thickBot="1"/>
    <row r="2" spans="1:16" ht="30" customHeight="1">
      <c r="A2" s="2" t="s">
        <v>3</v>
      </c>
      <c r="B2" s="94" t="s">
        <v>47</v>
      </c>
      <c r="C2" s="95"/>
      <c r="D2" s="96" t="s">
        <v>4</v>
      </c>
      <c r="E2" s="97"/>
      <c r="F2" s="98"/>
      <c r="G2" s="81" t="s">
        <v>5</v>
      </c>
      <c r="H2" s="82"/>
      <c r="I2" s="83"/>
      <c r="J2" s="3"/>
      <c r="K2" s="81" t="s">
        <v>6</v>
      </c>
      <c r="L2" s="82"/>
      <c r="M2" s="83"/>
      <c r="N2" s="4"/>
      <c r="O2" s="5"/>
      <c r="P2" s="5"/>
    </row>
    <row r="3" spans="1:16" ht="30" customHeight="1">
      <c r="A3" s="6" t="s">
        <v>7</v>
      </c>
      <c r="B3" s="107" t="s">
        <v>8</v>
      </c>
      <c r="C3" s="108"/>
      <c r="D3" s="109" t="s">
        <v>9</v>
      </c>
      <c r="E3" s="110"/>
      <c r="F3" s="108"/>
      <c r="G3" s="84"/>
      <c r="H3" s="82"/>
      <c r="I3" s="83"/>
      <c r="J3" s="7" t="s">
        <v>92</v>
      </c>
      <c r="K3" s="84"/>
      <c r="L3" s="82"/>
      <c r="M3" s="83"/>
      <c r="N3" s="4"/>
      <c r="O3" s="5"/>
      <c r="P3" s="5"/>
    </row>
    <row r="4" spans="1:16" ht="30" customHeight="1" thickBot="1">
      <c r="A4" s="8" t="s">
        <v>2</v>
      </c>
      <c r="B4" s="87" t="s">
        <v>48</v>
      </c>
      <c r="C4" s="88"/>
      <c r="D4" s="89" t="s">
        <v>10</v>
      </c>
      <c r="E4" s="90"/>
      <c r="F4" s="91"/>
      <c r="G4" s="84"/>
      <c r="H4" s="82"/>
      <c r="I4" s="83"/>
      <c r="J4" s="9"/>
      <c r="K4" s="84"/>
      <c r="L4" s="82"/>
      <c r="M4" s="83"/>
      <c r="N4" s="4"/>
      <c r="O4" s="5"/>
      <c r="P4" s="5"/>
    </row>
    <row r="5" spans="1:16" ht="30" customHeight="1" thickBot="1">
      <c r="A5" s="99" t="s">
        <v>11</v>
      </c>
      <c r="B5" s="100"/>
      <c r="C5" s="101"/>
      <c r="D5" s="10"/>
      <c r="E5" s="11"/>
      <c r="F5" s="12"/>
      <c r="G5" s="13"/>
      <c r="H5" s="14"/>
      <c r="I5" s="13"/>
      <c r="J5" s="15"/>
      <c r="K5" s="13"/>
      <c r="L5" s="14"/>
      <c r="M5" s="13"/>
      <c r="N5" s="16"/>
      <c r="O5" s="5"/>
      <c r="P5" s="5"/>
    </row>
    <row r="6" spans="1:14" ht="52.5" customHeight="1" thickBot="1">
      <c r="A6" s="17" t="s">
        <v>12</v>
      </c>
      <c r="B6" s="111" t="s">
        <v>82</v>
      </c>
      <c r="C6" s="112"/>
      <c r="D6" s="113" t="s">
        <v>13</v>
      </c>
      <c r="E6" s="114"/>
      <c r="F6" s="114"/>
      <c r="G6" s="18"/>
      <c r="H6" s="5"/>
      <c r="I6" s="19"/>
      <c r="J6" s="20" t="s">
        <v>14</v>
      </c>
      <c r="N6" s="21"/>
    </row>
    <row r="7" ht="15.75" thickBot="1">
      <c r="A7" s="22"/>
    </row>
    <row r="8" spans="1:16" ht="96.75" customHeight="1">
      <c r="A8" s="115" t="s">
        <v>15</v>
      </c>
      <c r="B8" s="116"/>
      <c r="C8" s="119" t="s">
        <v>16</v>
      </c>
      <c r="D8" s="124" t="s">
        <v>17</v>
      </c>
      <c r="E8" s="125"/>
      <c r="F8" s="125"/>
      <c r="G8" s="102" t="s">
        <v>18</v>
      </c>
      <c r="H8" s="103"/>
      <c r="I8" s="103"/>
      <c r="J8" s="70" t="s">
        <v>19</v>
      </c>
      <c r="K8" s="104" t="s">
        <v>20</v>
      </c>
      <c r="L8" s="105"/>
      <c r="M8" s="106"/>
      <c r="N8" s="92" t="s">
        <v>21</v>
      </c>
      <c r="O8" s="92" t="s">
        <v>22</v>
      </c>
      <c r="P8" s="79" t="s">
        <v>23</v>
      </c>
    </row>
    <row r="9" spans="1:16" s="27" customFormat="1" ht="30" customHeight="1" thickBot="1">
      <c r="A9" s="117"/>
      <c r="B9" s="118"/>
      <c r="C9" s="93"/>
      <c r="D9" s="24" t="s">
        <v>24</v>
      </c>
      <c r="E9" s="24" t="s">
        <v>25</v>
      </c>
      <c r="F9" s="24" t="s">
        <v>26</v>
      </c>
      <c r="G9" s="25" t="s">
        <v>27</v>
      </c>
      <c r="H9" s="25" t="s">
        <v>0</v>
      </c>
      <c r="I9" s="25" t="s">
        <v>1</v>
      </c>
      <c r="J9" s="26"/>
      <c r="K9" s="25" t="s">
        <v>27</v>
      </c>
      <c r="L9" s="25" t="s">
        <v>0</v>
      </c>
      <c r="M9" s="25" t="s">
        <v>1</v>
      </c>
      <c r="N9" s="93"/>
      <c r="O9" s="93"/>
      <c r="P9" s="80"/>
    </row>
    <row r="10" spans="1:20" s="5" customFormat="1" ht="166.5" customHeight="1" thickBot="1">
      <c r="A10" s="85" t="s">
        <v>45</v>
      </c>
      <c r="B10" s="86"/>
      <c r="C10" s="28" t="s">
        <v>46</v>
      </c>
      <c r="D10" s="29" t="s">
        <v>28</v>
      </c>
      <c r="E10" s="29" t="s">
        <v>28</v>
      </c>
      <c r="F10" s="29" t="s">
        <v>28</v>
      </c>
      <c r="G10" s="29">
        <v>3</v>
      </c>
      <c r="H10" s="29">
        <v>3</v>
      </c>
      <c r="I10" s="29">
        <f>IF(AND(G10=" ",H10=" ")," ",G10*H10)</f>
        <v>9</v>
      </c>
      <c r="J10" s="30" t="s">
        <v>50</v>
      </c>
      <c r="K10" s="29">
        <v>2</v>
      </c>
      <c r="L10" s="29">
        <v>3</v>
      </c>
      <c r="M10" s="29">
        <f>IF(AND(K10=" ",L10=" ")," ",K10*L10)</f>
        <v>6</v>
      </c>
      <c r="N10" s="30" t="s">
        <v>29</v>
      </c>
      <c r="O10" s="30" t="s">
        <v>39</v>
      </c>
      <c r="P10" s="31" t="s">
        <v>30</v>
      </c>
      <c r="Q10" s="32"/>
      <c r="R10" s="32"/>
      <c r="S10" s="32"/>
      <c r="T10" s="32"/>
    </row>
    <row r="11" spans="1:20" s="5" customFormat="1" ht="125.25" thickBot="1">
      <c r="A11" s="85" t="s">
        <v>38</v>
      </c>
      <c r="B11" s="86"/>
      <c r="C11" s="28" t="s">
        <v>49</v>
      </c>
      <c r="D11" s="29" t="s">
        <v>28</v>
      </c>
      <c r="E11" s="29" t="s">
        <v>28</v>
      </c>
      <c r="F11" s="29" t="s">
        <v>28</v>
      </c>
      <c r="G11" s="29">
        <v>3</v>
      </c>
      <c r="H11" s="29">
        <v>3</v>
      </c>
      <c r="I11" s="29">
        <f aca="true" t="shared" si="0" ref="I11:I18">IF(AND(G11=" ",H11=" ")," ",G11*H11)</f>
        <v>9</v>
      </c>
      <c r="J11" s="30" t="s">
        <v>100</v>
      </c>
      <c r="K11" s="29">
        <v>2</v>
      </c>
      <c r="L11" s="29">
        <v>3</v>
      </c>
      <c r="M11" s="29">
        <f aca="true" t="shared" si="1" ref="M11:M17">IF(AND(K11=" ",L11=" ")," ",K11*L11)</f>
        <v>6</v>
      </c>
      <c r="N11" s="30" t="s">
        <v>29</v>
      </c>
      <c r="O11" s="30" t="s">
        <v>39</v>
      </c>
      <c r="P11" s="31" t="s">
        <v>30</v>
      </c>
      <c r="Q11" s="32"/>
      <c r="R11" s="32"/>
      <c r="S11" s="32"/>
      <c r="T11" s="32"/>
    </row>
    <row r="12" spans="1:20" s="5" customFormat="1" ht="78" thickBot="1">
      <c r="A12" s="120" t="s">
        <v>52</v>
      </c>
      <c r="B12" s="121"/>
      <c r="C12" s="33" t="s">
        <v>40</v>
      </c>
      <c r="D12" s="34" t="s">
        <v>28</v>
      </c>
      <c r="E12" s="34" t="s">
        <v>28</v>
      </c>
      <c r="F12" s="34" t="s">
        <v>28</v>
      </c>
      <c r="G12" s="34">
        <v>3</v>
      </c>
      <c r="H12" s="34">
        <v>4</v>
      </c>
      <c r="I12" s="29">
        <f>IF(AND(G12=" ",H12=" ")," ",G12*H12)</f>
        <v>12</v>
      </c>
      <c r="J12" s="28" t="s">
        <v>91</v>
      </c>
      <c r="K12" s="34">
        <v>2</v>
      </c>
      <c r="L12" s="34">
        <v>4</v>
      </c>
      <c r="M12" s="29">
        <f>IF(AND(K12=" ",L12=" ")," ",K12*L12)</f>
        <v>8</v>
      </c>
      <c r="N12" s="28" t="s">
        <v>29</v>
      </c>
      <c r="O12" s="28" t="s">
        <v>39</v>
      </c>
      <c r="P12" s="35" t="s">
        <v>30</v>
      </c>
      <c r="Q12" s="32"/>
      <c r="R12" s="32"/>
      <c r="S12" s="32"/>
      <c r="T12" s="32"/>
    </row>
    <row r="13" spans="1:20" s="5" customFormat="1" ht="234" customHeight="1" thickBot="1">
      <c r="A13" s="120" t="s">
        <v>66</v>
      </c>
      <c r="B13" s="121"/>
      <c r="C13" s="33" t="s">
        <v>67</v>
      </c>
      <c r="D13" s="34" t="s">
        <v>28</v>
      </c>
      <c r="E13" s="34" t="s">
        <v>28</v>
      </c>
      <c r="F13" s="34" t="s">
        <v>28</v>
      </c>
      <c r="G13" s="34">
        <v>3</v>
      </c>
      <c r="H13" s="34">
        <v>3</v>
      </c>
      <c r="I13" s="29">
        <v>9</v>
      </c>
      <c r="J13" s="28" t="s">
        <v>95</v>
      </c>
      <c r="K13" s="34">
        <v>2</v>
      </c>
      <c r="L13" s="34">
        <v>4</v>
      </c>
      <c r="M13" s="29">
        <f t="shared" si="1"/>
        <v>8</v>
      </c>
      <c r="N13" s="28" t="s">
        <v>29</v>
      </c>
      <c r="O13" s="28" t="s">
        <v>39</v>
      </c>
      <c r="P13" s="35" t="s">
        <v>30</v>
      </c>
      <c r="Q13" s="32"/>
      <c r="R13" s="32"/>
      <c r="S13" s="32"/>
      <c r="T13" s="32"/>
    </row>
    <row r="14" spans="1:20" s="5" customFormat="1" ht="201" customHeight="1" thickBot="1">
      <c r="A14" s="129" t="s">
        <v>43</v>
      </c>
      <c r="B14" s="130"/>
      <c r="C14" s="33" t="s">
        <v>44</v>
      </c>
      <c r="D14" s="34" t="s">
        <v>28</v>
      </c>
      <c r="E14" s="34" t="s">
        <v>28</v>
      </c>
      <c r="F14" s="34" t="s">
        <v>28</v>
      </c>
      <c r="G14" s="34">
        <v>3</v>
      </c>
      <c r="H14" s="34">
        <v>3</v>
      </c>
      <c r="I14" s="29">
        <f t="shared" si="0"/>
        <v>9</v>
      </c>
      <c r="J14" s="28" t="s">
        <v>101</v>
      </c>
      <c r="K14" s="34">
        <v>2</v>
      </c>
      <c r="L14" s="34">
        <v>3</v>
      </c>
      <c r="M14" s="29">
        <f t="shared" si="1"/>
        <v>6</v>
      </c>
      <c r="N14" s="28" t="s">
        <v>29</v>
      </c>
      <c r="O14" s="30" t="s">
        <v>39</v>
      </c>
      <c r="P14" s="35" t="s">
        <v>30</v>
      </c>
      <c r="Q14" s="32"/>
      <c r="R14" s="32"/>
      <c r="S14" s="32"/>
      <c r="T14" s="32"/>
    </row>
    <row r="15" spans="1:16" ht="93.75" thickBot="1">
      <c r="A15" s="120" t="s">
        <v>41</v>
      </c>
      <c r="B15" s="121"/>
      <c r="C15" s="33" t="s">
        <v>42</v>
      </c>
      <c r="D15" s="36" t="s">
        <v>28</v>
      </c>
      <c r="E15" s="36" t="s">
        <v>28</v>
      </c>
      <c r="F15" s="36" t="s">
        <v>28</v>
      </c>
      <c r="G15" s="36">
        <v>3</v>
      </c>
      <c r="H15" s="36">
        <v>3</v>
      </c>
      <c r="I15" s="29">
        <f t="shared" si="0"/>
        <v>9</v>
      </c>
      <c r="J15" s="37" t="s">
        <v>53</v>
      </c>
      <c r="K15" s="36">
        <v>2</v>
      </c>
      <c r="L15" s="36">
        <v>3</v>
      </c>
      <c r="M15" s="29">
        <f t="shared" si="1"/>
        <v>6</v>
      </c>
      <c r="N15" s="37" t="s">
        <v>29</v>
      </c>
      <c r="O15" s="71" t="s">
        <v>39</v>
      </c>
      <c r="P15" s="39" t="s">
        <v>30</v>
      </c>
    </row>
    <row r="16" spans="1:16" ht="31.5" thickBot="1">
      <c r="A16" s="120" t="s">
        <v>54</v>
      </c>
      <c r="B16" s="121"/>
      <c r="C16" s="33" t="s">
        <v>55</v>
      </c>
      <c r="D16" s="36" t="s">
        <v>28</v>
      </c>
      <c r="E16" s="36" t="s">
        <v>28</v>
      </c>
      <c r="F16" s="36" t="s">
        <v>28</v>
      </c>
      <c r="G16" s="36">
        <v>3</v>
      </c>
      <c r="H16" s="36">
        <v>4</v>
      </c>
      <c r="I16" s="29">
        <f t="shared" si="0"/>
        <v>12</v>
      </c>
      <c r="J16" s="69" t="s">
        <v>68</v>
      </c>
      <c r="K16" s="36">
        <v>1</v>
      </c>
      <c r="L16" s="36">
        <v>4</v>
      </c>
      <c r="M16" s="29">
        <f t="shared" si="1"/>
        <v>4</v>
      </c>
      <c r="N16" s="37" t="s">
        <v>29</v>
      </c>
      <c r="O16" s="71" t="s">
        <v>39</v>
      </c>
      <c r="P16" s="39" t="s">
        <v>30</v>
      </c>
    </row>
    <row r="17" spans="1:16" ht="124.5">
      <c r="A17" s="120" t="s">
        <v>56</v>
      </c>
      <c r="B17" s="121"/>
      <c r="C17" s="33" t="s">
        <v>51</v>
      </c>
      <c r="D17" s="36" t="s">
        <v>28</v>
      </c>
      <c r="E17" s="36" t="s">
        <v>28</v>
      </c>
      <c r="F17" s="36" t="s">
        <v>28</v>
      </c>
      <c r="G17" s="36">
        <v>3</v>
      </c>
      <c r="H17" s="36">
        <v>3</v>
      </c>
      <c r="I17" s="29">
        <f t="shared" si="0"/>
        <v>9</v>
      </c>
      <c r="J17" s="69" t="s">
        <v>57</v>
      </c>
      <c r="K17" s="36">
        <v>2</v>
      </c>
      <c r="L17" s="36">
        <v>3</v>
      </c>
      <c r="M17" s="29">
        <f t="shared" si="1"/>
        <v>6</v>
      </c>
      <c r="N17" s="37" t="s">
        <v>29</v>
      </c>
      <c r="O17" s="71" t="s">
        <v>39</v>
      </c>
      <c r="P17" s="39" t="s">
        <v>30</v>
      </c>
    </row>
    <row r="18" spans="1:16" ht="30.75">
      <c r="A18" s="140" t="s">
        <v>76</v>
      </c>
      <c r="B18" s="141"/>
      <c r="C18" s="41" t="s">
        <v>84</v>
      </c>
      <c r="D18" s="36" t="s">
        <v>28</v>
      </c>
      <c r="E18" s="36" t="s">
        <v>28</v>
      </c>
      <c r="F18" s="36" t="s">
        <v>28</v>
      </c>
      <c r="G18" s="42">
        <v>3</v>
      </c>
      <c r="H18" s="42">
        <v>3</v>
      </c>
      <c r="I18" s="77">
        <f t="shared" si="0"/>
        <v>9</v>
      </c>
      <c r="J18" s="37" t="s">
        <v>77</v>
      </c>
      <c r="K18" s="44"/>
      <c r="L18" s="44"/>
      <c r="M18" s="45">
        <f>IF(AND(K18="",L18=""),"",K18*L18)</f>
      </c>
      <c r="N18" s="37"/>
      <c r="O18" s="37"/>
      <c r="P18" s="39"/>
    </row>
    <row r="19" spans="1:16" ht="62.25">
      <c r="A19" s="140" t="s">
        <v>78</v>
      </c>
      <c r="B19" s="141"/>
      <c r="C19" s="41" t="s">
        <v>86</v>
      </c>
      <c r="D19" s="36" t="s">
        <v>28</v>
      </c>
      <c r="E19" s="36" t="s">
        <v>28</v>
      </c>
      <c r="F19" s="36" t="s">
        <v>28</v>
      </c>
      <c r="G19" s="42">
        <v>3</v>
      </c>
      <c r="H19" s="42">
        <v>3</v>
      </c>
      <c r="I19" s="77">
        <v>9</v>
      </c>
      <c r="J19" s="37" t="s">
        <v>85</v>
      </c>
      <c r="K19" s="44">
        <v>1</v>
      </c>
      <c r="L19" s="44">
        <v>3</v>
      </c>
      <c r="M19" s="78">
        <v>3</v>
      </c>
      <c r="N19" s="37"/>
      <c r="O19" s="37"/>
      <c r="P19" s="39"/>
    </row>
    <row r="20" spans="1:16" ht="78" thickBot="1">
      <c r="A20" s="46" t="s">
        <v>31</v>
      </c>
      <c r="B20" s="46"/>
      <c r="C20" s="46"/>
      <c r="D20" s="47"/>
      <c r="E20" s="47"/>
      <c r="F20" s="47"/>
      <c r="G20" s="47"/>
      <c r="H20" s="47"/>
      <c r="I20" s="47"/>
      <c r="J20" s="46"/>
      <c r="K20" s="48"/>
      <c r="L20" s="48"/>
      <c r="M20" s="49">
        <f>IF(AND(K20="",L20=""),"",K20*L20)</f>
      </c>
      <c r="N20" s="46"/>
      <c r="O20" s="46"/>
      <c r="P20" s="50"/>
    </row>
    <row r="21" spans="1:16" ht="15">
      <c r="A21" s="51"/>
      <c r="B21" s="51"/>
      <c r="C21" s="51"/>
      <c r="D21" s="52"/>
      <c r="E21" s="52"/>
      <c r="F21" s="52"/>
      <c r="G21" s="52"/>
      <c r="H21" s="52"/>
      <c r="I21" s="52"/>
      <c r="J21" s="51"/>
      <c r="K21" s="52"/>
      <c r="L21" s="52"/>
      <c r="M21" s="52"/>
      <c r="N21" s="51"/>
      <c r="O21" s="51"/>
      <c r="P21" s="51"/>
    </row>
    <row r="22" ht="15">
      <c r="A22" s="22" t="s">
        <v>32</v>
      </c>
    </row>
    <row r="23" spans="1:6" ht="69" customHeight="1">
      <c r="A23" s="122" t="s">
        <v>33</v>
      </c>
      <c r="B23" s="123"/>
      <c r="C23" s="123"/>
      <c r="D23" s="123"/>
      <c r="E23" s="123"/>
      <c r="F23" s="123"/>
    </row>
    <row r="24" ht="15.75" thickBot="1"/>
    <row r="25" spans="1:14" ht="63" customHeight="1" thickBot="1">
      <c r="A25" s="54" t="s">
        <v>34</v>
      </c>
      <c r="B25" s="55" t="s">
        <v>35</v>
      </c>
      <c r="C25" s="73" t="s">
        <v>36</v>
      </c>
      <c r="D25" s="126" t="s">
        <v>37</v>
      </c>
      <c r="E25" s="127"/>
      <c r="F25" s="128"/>
      <c r="G25" s="4"/>
      <c r="H25" s="16"/>
      <c r="I25" s="16"/>
      <c r="J25" s="57"/>
      <c r="K25" s="58"/>
      <c r="L25" s="58"/>
      <c r="M25" s="58"/>
      <c r="N25" s="58"/>
    </row>
    <row r="26" spans="1:10" ht="15">
      <c r="A26" s="59"/>
      <c r="B26" s="60"/>
      <c r="C26" s="76"/>
      <c r="D26" s="137"/>
      <c r="E26" s="138"/>
      <c r="F26" s="139"/>
      <c r="G26" s="18"/>
      <c r="H26" s="5"/>
      <c r="I26" s="5"/>
      <c r="J26" s="62"/>
    </row>
    <row r="27" spans="1:10" ht="15">
      <c r="A27" s="63"/>
      <c r="B27" s="64"/>
      <c r="C27" s="74"/>
      <c r="D27" s="131"/>
      <c r="E27" s="132"/>
      <c r="F27" s="133"/>
      <c r="G27" s="18"/>
      <c r="H27" s="5"/>
      <c r="I27" s="5"/>
      <c r="J27" s="62"/>
    </row>
    <row r="28" spans="1:10" ht="15">
      <c r="A28" s="63"/>
      <c r="B28" s="64"/>
      <c r="C28" s="74"/>
      <c r="D28" s="131"/>
      <c r="E28" s="132"/>
      <c r="F28" s="133"/>
      <c r="G28" s="18"/>
      <c r="H28" s="5"/>
      <c r="I28" s="5"/>
      <c r="J28" s="62"/>
    </row>
    <row r="29" spans="1:10" ht="15">
      <c r="A29" s="63"/>
      <c r="B29" s="64"/>
      <c r="C29" s="74"/>
      <c r="D29" s="131"/>
      <c r="E29" s="132"/>
      <c r="F29" s="133"/>
      <c r="G29" s="18"/>
      <c r="H29" s="5"/>
      <c r="I29" s="5"/>
      <c r="J29" s="62"/>
    </row>
    <row r="30" spans="1:10" ht="15">
      <c r="A30" s="63"/>
      <c r="B30" s="64"/>
      <c r="C30" s="74"/>
      <c r="D30" s="131"/>
      <c r="E30" s="132"/>
      <c r="F30" s="133"/>
      <c r="G30" s="18"/>
      <c r="H30" s="5"/>
      <c r="I30" s="5"/>
      <c r="J30" s="62"/>
    </row>
    <row r="31" spans="1:10" ht="15">
      <c r="A31" s="63"/>
      <c r="B31" s="64"/>
      <c r="C31" s="74"/>
      <c r="D31" s="131"/>
      <c r="E31" s="132"/>
      <c r="F31" s="133"/>
      <c r="G31" s="18"/>
      <c r="H31" s="5"/>
      <c r="I31" s="5"/>
      <c r="J31" s="62"/>
    </row>
    <row r="32" spans="1:10" ht="15">
      <c r="A32" s="63"/>
      <c r="B32" s="64"/>
      <c r="C32" s="74"/>
      <c r="D32" s="131"/>
      <c r="E32" s="132"/>
      <c r="F32" s="133"/>
      <c r="G32" s="18"/>
      <c r="H32" s="5"/>
      <c r="I32" s="5"/>
      <c r="J32" s="62"/>
    </row>
    <row r="33" spans="1:10" ht="15.75" thickBot="1">
      <c r="A33" s="66"/>
      <c r="B33" s="67"/>
      <c r="C33" s="75"/>
      <c r="D33" s="134"/>
      <c r="E33" s="135"/>
      <c r="F33" s="136"/>
      <c r="G33" s="18"/>
      <c r="H33" s="5"/>
      <c r="I33" s="5"/>
      <c r="J33" s="62"/>
    </row>
  </sheetData>
  <sheetProtection/>
  <mergeCells count="39">
    <mergeCell ref="B2:C2"/>
    <mergeCell ref="D2:F2"/>
    <mergeCell ref="G2:I4"/>
    <mergeCell ref="K2:M4"/>
    <mergeCell ref="B3:C3"/>
    <mergeCell ref="D3:F3"/>
    <mergeCell ref="B4:C4"/>
    <mergeCell ref="D4:F4"/>
    <mergeCell ref="A5:C5"/>
    <mergeCell ref="B6:C6"/>
    <mergeCell ref="D6:F6"/>
    <mergeCell ref="A8:B9"/>
    <mergeCell ref="C8:C9"/>
    <mergeCell ref="D8:F8"/>
    <mergeCell ref="G8:I8"/>
    <mergeCell ref="K8:M8"/>
    <mergeCell ref="N8:N9"/>
    <mergeCell ref="O8:O9"/>
    <mergeCell ref="P8:P9"/>
    <mergeCell ref="A10:B10"/>
    <mergeCell ref="D27:F27"/>
    <mergeCell ref="D28:F28"/>
    <mergeCell ref="D29:F29"/>
    <mergeCell ref="A11:B11"/>
    <mergeCell ref="A13:B13"/>
    <mergeCell ref="A14:B14"/>
    <mergeCell ref="A15:B15"/>
    <mergeCell ref="A16:B16"/>
    <mergeCell ref="A17:B17"/>
    <mergeCell ref="D30:F30"/>
    <mergeCell ref="D31:F31"/>
    <mergeCell ref="D32:F32"/>
    <mergeCell ref="D33:F33"/>
    <mergeCell ref="A12:B12"/>
    <mergeCell ref="A19:B19"/>
    <mergeCell ref="A18:B18"/>
    <mergeCell ref="A23:F23"/>
    <mergeCell ref="D25:F25"/>
    <mergeCell ref="D26:F26"/>
  </mergeCells>
  <conditionalFormatting sqref="I20:I21 I10:I11 M10:M11 M13:M17 I13:I17">
    <cfRule type="containsBlanks" priority="9" dxfId="2">
      <formula>LEN(TRIM(I10))=0</formula>
    </cfRule>
    <cfRule type="cellIs" priority="10" dxfId="1" operator="between">
      <formula>1</formula>
      <formula>6</formula>
    </cfRule>
    <cfRule type="cellIs" priority="11" dxfId="0" operator="between">
      <formula>8</formula>
      <formula>12</formula>
    </cfRule>
    <cfRule type="cellIs" priority="12" dxfId="27" operator="between">
      <formula>15</formula>
      <formula>25</formula>
    </cfRule>
  </conditionalFormatting>
  <conditionalFormatting sqref="M21">
    <cfRule type="containsBlanks" priority="5" dxfId="2">
      <formula>LEN(TRIM(M21))=0</formula>
    </cfRule>
    <cfRule type="cellIs" priority="6" dxfId="1" operator="between">
      <formula>1</formula>
      <formula>6</formula>
    </cfRule>
    <cfRule type="cellIs" priority="7" dxfId="0" operator="between">
      <formula>8</formula>
      <formula>12</formula>
    </cfRule>
    <cfRule type="cellIs" priority="8" dxfId="27" operator="between">
      <formula>15</formula>
      <formula>25</formula>
    </cfRule>
  </conditionalFormatting>
  <conditionalFormatting sqref="M12 I12">
    <cfRule type="containsBlanks" priority="1" dxfId="2">
      <formula>LEN(TRIM(I12))=0</formula>
    </cfRule>
    <cfRule type="cellIs" priority="2" dxfId="1" operator="between">
      <formula>1</formula>
      <formula>6</formula>
    </cfRule>
    <cfRule type="cellIs" priority="3" dxfId="0" operator="between">
      <formula>8</formula>
      <formula>12</formula>
    </cfRule>
    <cfRule type="cellIs" priority="4" dxfId="27" operator="between">
      <formula>15</formula>
      <formula>25</formula>
    </cfRule>
  </conditionalFormatting>
  <dataValidations count="1">
    <dataValidation type="whole" allowBlank="1" showInputMessage="1" showErrorMessage="1" sqref="G10:H19">
      <formula1>1</formula1>
      <formula2>5</formula2>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Form -COVID19</dc:title>
  <dc:subject/>
  <dc:creator>admin</dc:creator>
  <cp:keywords/>
  <dc:description/>
  <cp:lastModifiedBy>Mike Sheldon</cp:lastModifiedBy>
  <cp:lastPrinted>2014-10-03T08:01:33Z</cp:lastPrinted>
  <dcterms:created xsi:type="dcterms:W3CDTF">2009-02-18T10:33:49Z</dcterms:created>
  <dcterms:modified xsi:type="dcterms:W3CDTF">2020-06-03T12:35:03Z</dcterms:modified>
  <cp:category/>
  <cp:version/>
  <cp:contentType/>
  <cp:contentStatus/>
</cp:coreProperties>
</file>